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mdirenzo\Desktop\Tool Box\PPO\Facility Data\Mount Sinai\"/>
    </mc:Choice>
  </mc:AlternateContent>
  <xr:revisionPtr revIDLastSave="0" documentId="13_ncr:1_{BB0A37E7-5676-437D-AE9D-8DF025224D6F}" xr6:coauthVersionLast="45" xr6:coauthVersionMax="45" xr10:uidLastSave="{00000000-0000-0000-0000-000000000000}"/>
  <workbookProtection workbookAlgorithmName="SHA-512" workbookHashValue="6mb2wdNq0n2DuB8FMdG/v5E1AIlIXD5t/Qx4k0GKAKoMTuxCJOyZ+DvM7UsWSnmDOt7R2ktIlbym7WjMhaWErQ==" workbookSaltValue="B7Wel4/UcRzSjCl0GHpQGw==" workbookSpinCount="100000" lockStructure="1"/>
  <bookViews>
    <workbookView xWindow="28680" yWindow="-120" windowWidth="29040" windowHeight="15840" tabRatio="1000" firstSheet="4" activeTab="4" xr2:uid="{00000000-000D-0000-FFFF-FFFF00000000}"/>
  </bookViews>
  <sheets>
    <sheet name="trips" sheetId="1" state="hidden" r:id="rId1"/>
    <sheet name="zips" sheetId="3" state="hidden" r:id="rId2"/>
    <sheet name="z1" sheetId="7" state="hidden" r:id="rId3"/>
    <sheet name="z1 vend" sheetId="8" state="hidden" r:id="rId4"/>
    <sheet name="Standard Trip Summary" sheetId="24" r:id="rId5"/>
    <sheet name="Trip Sample Month 1" sheetId="26" r:id="rId6"/>
    <sheet name="Trip Sample Month 2" sheetId="29" r:id="rId7"/>
    <sheet name="Trip Sample Month 3" sheetId="30" r:id="rId8"/>
    <sheet name="mmpt" sheetId="4" state="hidden" r:id="rId9"/>
  </sheets>
  <definedNames>
    <definedName name="_xlnm._FilterDatabase" localSheetId="5" hidden="1">'Trip Sample Month 1'!$A$5:$G$5</definedName>
    <definedName name="_xlnm._FilterDatabase" localSheetId="6" hidden="1">'Trip Sample Month 2'!$A$5:$G$5</definedName>
    <definedName name="_xlnm._FilterDatabase" localSheetId="7" hidden="1">'Trip Sample Month 3'!$A$5:$G$5</definedName>
    <definedName name="_xlnm.Print_Titles" localSheetId="4">'Standard Trip Summary'!$10:$12</definedName>
    <definedName name="_xlnm.Print_Titles" localSheetId="5">'Trip Sample Month 1'!$5:$5</definedName>
    <definedName name="_xlnm.Print_Titles" localSheetId="6">'Trip Sample Month 2'!$5:$5</definedName>
    <definedName name="_xlnm.Print_Titles" localSheetId="7">'Trip Sample Month 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0" i="30" l="1"/>
  <c r="F100" i="30"/>
  <c r="G67" i="29"/>
  <c r="F67" i="29"/>
  <c r="G62" i="26"/>
  <c r="F62" i="26"/>
  <c r="C8" i="24"/>
  <c r="A8" i="24"/>
  <c r="K3" i="8" l="1"/>
  <c r="L3" i="8"/>
  <c r="K493" i="8"/>
  <c r="L493" i="8"/>
  <c r="K535" i="8"/>
  <c r="L535" i="8"/>
  <c r="J535" i="8"/>
  <c r="J493" i="8"/>
  <c r="J3" i="8"/>
  <c r="L532" i="7"/>
  <c r="L531" i="7"/>
  <c r="L530" i="7"/>
  <c r="L529" i="7"/>
  <c r="L528" i="7"/>
  <c r="L527" i="7"/>
  <c r="L526" i="7"/>
  <c r="L525" i="7"/>
  <c r="L524" i="7"/>
  <c r="L523" i="7"/>
  <c r="L522" i="7"/>
  <c r="L521" i="7"/>
  <c r="L520" i="7"/>
  <c r="L519" i="7"/>
  <c r="L518" i="7"/>
  <c r="L517" i="7"/>
  <c r="L516" i="7"/>
  <c r="L515" i="7"/>
  <c r="L514" i="7"/>
  <c r="L513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L500" i="7"/>
  <c r="L499" i="7"/>
  <c r="L498" i="7"/>
  <c r="L497" i="7"/>
  <c r="L496" i="7"/>
  <c r="L495" i="7"/>
  <c r="L494" i="7"/>
  <c r="L493" i="7"/>
  <c r="L492" i="7"/>
  <c r="L491" i="7"/>
  <c r="L490" i="7"/>
  <c r="L489" i="7"/>
  <c r="L488" i="7"/>
  <c r="L487" i="7"/>
  <c r="L486" i="7"/>
  <c r="L485" i="7"/>
  <c r="L484" i="7"/>
  <c r="L483" i="7"/>
  <c r="L482" i="7"/>
  <c r="L481" i="7"/>
  <c r="L480" i="7"/>
  <c r="L479" i="7"/>
  <c r="L478" i="7"/>
  <c r="L477" i="7"/>
  <c r="L476" i="7"/>
  <c r="L475" i="7"/>
  <c r="L474" i="7"/>
  <c r="L473" i="7"/>
  <c r="L472" i="7"/>
  <c r="L471" i="7"/>
  <c r="L470" i="7"/>
  <c r="L469" i="7"/>
  <c r="L468" i="7"/>
  <c r="L467" i="7"/>
  <c r="L466" i="7"/>
  <c r="L465" i="7"/>
  <c r="L464" i="7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L2" i="7"/>
  <c r="M492" i="8"/>
  <c r="M491" i="8"/>
  <c r="M490" i="8"/>
  <c r="M489" i="8"/>
  <c r="M488" i="8"/>
  <c r="M487" i="8"/>
  <c r="M486" i="8"/>
  <c r="M485" i="8"/>
  <c r="M484" i="8"/>
  <c r="M483" i="8"/>
  <c r="M482" i="8"/>
  <c r="M481" i="8"/>
  <c r="M480" i="8"/>
  <c r="M479" i="8"/>
  <c r="M478" i="8"/>
  <c r="M477" i="8"/>
  <c r="M476" i="8"/>
  <c r="M475" i="8"/>
  <c r="M474" i="8"/>
  <c r="M473" i="8"/>
  <c r="M472" i="8"/>
  <c r="M471" i="8"/>
  <c r="M470" i="8"/>
  <c r="M469" i="8"/>
  <c r="M468" i="8"/>
  <c r="M467" i="8"/>
  <c r="M466" i="8"/>
  <c r="M465" i="8"/>
  <c r="M464" i="8"/>
  <c r="M463" i="8"/>
  <c r="M462" i="8"/>
  <c r="M461" i="8"/>
  <c r="M460" i="8"/>
  <c r="M459" i="8"/>
  <c r="M458" i="8"/>
  <c r="M457" i="8"/>
  <c r="M456" i="8"/>
  <c r="M455" i="8"/>
  <c r="M454" i="8"/>
  <c r="M453" i="8"/>
  <c r="M452" i="8"/>
  <c r="M451" i="8"/>
  <c r="M450" i="8"/>
  <c r="M449" i="8"/>
  <c r="M448" i="8"/>
  <c r="M447" i="8"/>
  <c r="M446" i="8"/>
  <c r="M445" i="8"/>
  <c r="M444" i="8"/>
  <c r="M443" i="8"/>
  <c r="M442" i="8"/>
  <c r="M441" i="8"/>
  <c r="M440" i="8"/>
  <c r="M439" i="8"/>
  <c r="M438" i="8"/>
  <c r="M437" i="8"/>
  <c r="M436" i="8"/>
  <c r="M435" i="8"/>
  <c r="M434" i="8"/>
  <c r="M433" i="8"/>
  <c r="M432" i="8"/>
  <c r="M431" i="8"/>
  <c r="M430" i="8"/>
  <c r="M429" i="8"/>
  <c r="M428" i="8"/>
  <c r="M427" i="8"/>
  <c r="M426" i="8"/>
  <c r="M425" i="8"/>
  <c r="M424" i="8"/>
  <c r="M423" i="8"/>
  <c r="M422" i="8"/>
  <c r="M421" i="8"/>
  <c r="M420" i="8"/>
  <c r="M419" i="8"/>
  <c r="M418" i="8"/>
  <c r="M417" i="8"/>
  <c r="M416" i="8"/>
  <c r="M415" i="8"/>
  <c r="M414" i="8"/>
  <c r="M413" i="8"/>
  <c r="M412" i="8"/>
  <c r="M411" i="8"/>
  <c r="M410" i="8"/>
  <c r="M409" i="8"/>
  <c r="M408" i="8"/>
  <c r="M407" i="8"/>
  <c r="M406" i="8"/>
  <c r="M405" i="8"/>
  <c r="M404" i="8"/>
  <c r="M403" i="8"/>
  <c r="M402" i="8"/>
  <c r="M401" i="8"/>
  <c r="M400" i="8"/>
  <c r="M399" i="8"/>
  <c r="M398" i="8"/>
  <c r="M397" i="8"/>
  <c r="M396" i="8"/>
  <c r="M395" i="8"/>
  <c r="M394" i="8"/>
  <c r="M393" i="8"/>
  <c r="M392" i="8"/>
  <c r="M391" i="8"/>
  <c r="M390" i="8"/>
  <c r="M389" i="8"/>
  <c r="M388" i="8"/>
  <c r="M387" i="8"/>
  <c r="M386" i="8"/>
  <c r="M385" i="8"/>
  <c r="M384" i="8"/>
  <c r="M383" i="8"/>
  <c r="M382" i="8"/>
  <c r="M381" i="8"/>
  <c r="M380" i="8"/>
  <c r="M379" i="8"/>
  <c r="M378" i="8"/>
  <c r="M377" i="8"/>
  <c r="M376" i="8"/>
  <c r="M375" i="8"/>
  <c r="M374" i="8"/>
  <c r="M373" i="8"/>
  <c r="M372" i="8"/>
  <c r="M371" i="8"/>
  <c r="M370" i="8"/>
  <c r="M369" i="8"/>
  <c r="M368" i="8"/>
  <c r="M367" i="8"/>
  <c r="M366" i="8"/>
  <c r="M365" i="8"/>
  <c r="M364" i="8"/>
  <c r="M363" i="8"/>
  <c r="M362" i="8"/>
  <c r="M361" i="8"/>
  <c r="M360" i="8"/>
  <c r="M359" i="8"/>
  <c r="M358" i="8"/>
  <c r="M357" i="8"/>
  <c r="M356" i="8"/>
  <c r="M355" i="8"/>
  <c r="M354" i="8"/>
  <c r="M353" i="8"/>
  <c r="M352" i="8"/>
  <c r="M534" i="8"/>
  <c r="M533" i="8"/>
  <c r="M532" i="8"/>
  <c r="M531" i="8"/>
  <c r="M530" i="8"/>
  <c r="M529" i="8"/>
  <c r="M528" i="8"/>
  <c r="M527" i="8"/>
  <c r="M526" i="8"/>
  <c r="M525" i="8"/>
  <c r="M524" i="8"/>
  <c r="M523" i="8"/>
  <c r="M522" i="8"/>
  <c r="M351" i="8"/>
  <c r="M350" i="8"/>
  <c r="M349" i="8"/>
  <c r="M348" i="8"/>
  <c r="M347" i="8"/>
  <c r="M346" i="8"/>
  <c r="M345" i="8"/>
  <c r="M344" i="8"/>
  <c r="M343" i="8"/>
  <c r="M342" i="8"/>
  <c r="M341" i="8"/>
  <c r="M340" i="8"/>
  <c r="M339" i="8"/>
  <c r="M338" i="8"/>
  <c r="M337" i="8"/>
  <c r="M336" i="8"/>
  <c r="M335" i="8"/>
  <c r="M334" i="8"/>
  <c r="M333" i="8"/>
  <c r="M332" i="8"/>
  <c r="M331" i="8"/>
  <c r="M330" i="8"/>
  <c r="M329" i="8"/>
  <c r="M328" i="8"/>
  <c r="M327" i="8"/>
  <c r="M326" i="8"/>
  <c r="M325" i="8"/>
  <c r="M324" i="8"/>
  <c r="M323" i="8"/>
  <c r="M322" i="8"/>
  <c r="M321" i="8"/>
  <c r="M320" i="8"/>
  <c r="M319" i="8"/>
  <c r="M318" i="8"/>
  <c r="M317" i="8"/>
  <c r="M316" i="8"/>
  <c r="M315" i="8"/>
  <c r="M314" i="8"/>
  <c r="M313" i="8"/>
  <c r="M312" i="8"/>
  <c r="M311" i="8"/>
  <c r="M310" i="8"/>
  <c r="M309" i="8"/>
  <c r="M308" i="8"/>
  <c r="M307" i="8"/>
  <c r="M306" i="8"/>
  <c r="M305" i="8"/>
  <c r="M304" i="8"/>
  <c r="M303" i="8"/>
  <c r="M302" i="8"/>
  <c r="M301" i="8"/>
  <c r="M300" i="8"/>
  <c r="M299" i="8"/>
  <c r="M298" i="8"/>
  <c r="M297" i="8"/>
  <c r="M296" i="8"/>
  <c r="M295" i="8"/>
  <c r="M294" i="8"/>
  <c r="M293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521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520" i="8"/>
  <c r="M519" i="8"/>
  <c r="M518" i="8"/>
  <c r="M517" i="8"/>
  <c r="M516" i="8"/>
  <c r="M515" i="8"/>
  <c r="M514" i="8"/>
  <c r="M513" i="8"/>
  <c r="M512" i="8"/>
  <c r="M511" i="8"/>
  <c r="M510" i="8"/>
  <c r="M509" i="8"/>
  <c r="M508" i="8"/>
  <c r="M507" i="8"/>
  <c r="M506" i="8"/>
  <c r="M505" i="8"/>
  <c r="M504" i="8"/>
  <c r="M503" i="8"/>
  <c r="M502" i="8"/>
  <c r="M501" i="8"/>
  <c r="M500" i="8"/>
  <c r="M499" i="8"/>
  <c r="M2" i="8"/>
  <c r="M3" i="8" s="1"/>
  <c r="M498" i="8"/>
  <c r="M497" i="8"/>
  <c r="M496" i="8"/>
  <c r="M495" i="8"/>
  <c r="M494" i="8"/>
  <c r="K379" i="3"/>
  <c r="L379" i="3"/>
  <c r="K385" i="3"/>
  <c r="L385" i="3"/>
  <c r="K406" i="3"/>
  <c r="L406" i="3"/>
  <c r="K420" i="3"/>
  <c r="L420" i="3"/>
  <c r="K481" i="3"/>
  <c r="L481" i="3"/>
  <c r="K521" i="3"/>
  <c r="L521" i="3"/>
  <c r="K542" i="3"/>
  <c r="L542" i="3"/>
  <c r="K565" i="3"/>
  <c r="L565" i="3"/>
  <c r="H565" i="3"/>
  <c r="H542" i="3"/>
  <c r="H521" i="3"/>
  <c r="H481" i="3"/>
  <c r="H420" i="3"/>
  <c r="H406" i="3"/>
  <c r="H385" i="3"/>
  <c r="H379" i="3"/>
  <c r="M541" i="3"/>
  <c r="M378" i="3"/>
  <c r="M377" i="3"/>
  <c r="M376" i="3"/>
  <c r="M405" i="3"/>
  <c r="M520" i="3"/>
  <c r="M375" i="3"/>
  <c r="M374" i="3"/>
  <c r="M373" i="3"/>
  <c r="M519" i="3"/>
  <c r="M480" i="3"/>
  <c r="M564" i="3"/>
  <c r="M372" i="3"/>
  <c r="M371" i="3"/>
  <c r="M370" i="3"/>
  <c r="M404" i="3"/>
  <c r="M518" i="3"/>
  <c r="M369" i="3"/>
  <c r="M368" i="3"/>
  <c r="M367" i="3"/>
  <c r="M366" i="3"/>
  <c r="M479" i="3"/>
  <c r="M563" i="3"/>
  <c r="M540" i="3"/>
  <c r="M365" i="3"/>
  <c r="M364" i="3"/>
  <c r="M363" i="3"/>
  <c r="M362" i="3"/>
  <c r="M517" i="3"/>
  <c r="M403" i="3"/>
  <c r="M516" i="3"/>
  <c r="M361" i="3"/>
  <c r="M360" i="3"/>
  <c r="M359" i="3"/>
  <c r="M562" i="3"/>
  <c r="M478" i="3"/>
  <c r="M402" i="3"/>
  <c r="M358" i="3"/>
  <c r="M357" i="3"/>
  <c r="M356" i="3"/>
  <c r="M477" i="3"/>
  <c r="M355" i="3"/>
  <c r="M354" i="3"/>
  <c r="M353" i="3"/>
  <c r="M352" i="3"/>
  <c r="M476" i="3"/>
  <c r="M539" i="3"/>
  <c r="M351" i="3"/>
  <c r="M350" i="3"/>
  <c r="M349" i="3"/>
  <c r="M348" i="3"/>
  <c r="M347" i="3"/>
  <c r="M515" i="3"/>
  <c r="M346" i="3"/>
  <c r="M345" i="3"/>
  <c r="M344" i="3"/>
  <c r="M514" i="3"/>
  <c r="M475" i="3"/>
  <c r="M561" i="3"/>
  <c r="M538" i="3"/>
  <c r="M343" i="3"/>
  <c r="M342" i="3"/>
  <c r="M341" i="3"/>
  <c r="M340" i="3"/>
  <c r="M339" i="3"/>
  <c r="M338" i="3"/>
  <c r="M513" i="3"/>
  <c r="M337" i="3"/>
  <c r="M336" i="3"/>
  <c r="M335" i="3"/>
  <c r="M474" i="3"/>
  <c r="M560" i="3"/>
  <c r="M537" i="3"/>
  <c r="M334" i="3"/>
  <c r="M333" i="3"/>
  <c r="M332" i="3"/>
  <c r="M512" i="3"/>
  <c r="M331" i="3"/>
  <c r="M330" i="3"/>
  <c r="M511" i="3"/>
  <c r="M329" i="3"/>
  <c r="M559" i="3"/>
  <c r="M473" i="3"/>
  <c r="M536" i="3"/>
  <c r="M328" i="3"/>
  <c r="M327" i="3"/>
  <c r="M326" i="3"/>
  <c r="M325" i="3"/>
  <c r="M510" i="3"/>
  <c r="M324" i="3"/>
  <c r="M323" i="3"/>
  <c r="M322" i="3"/>
  <c r="M472" i="3"/>
  <c r="M558" i="3"/>
  <c r="M535" i="3"/>
  <c r="M321" i="3"/>
  <c r="M320" i="3"/>
  <c r="M319" i="3"/>
  <c r="M318" i="3"/>
  <c r="M509" i="3"/>
  <c r="M401" i="3"/>
  <c r="M508" i="3"/>
  <c r="M507" i="3"/>
  <c r="M317" i="3"/>
  <c r="M316" i="3"/>
  <c r="M315" i="3"/>
  <c r="M471" i="3"/>
  <c r="M557" i="3"/>
  <c r="M400" i="3"/>
  <c r="M314" i="3"/>
  <c r="M470" i="3"/>
  <c r="M313" i="3"/>
  <c r="M312" i="3"/>
  <c r="M469" i="3"/>
  <c r="M311" i="3"/>
  <c r="M310" i="3"/>
  <c r="M309" i="3"/>
  <c r="M308" i="3"/>
  <c r="M307" i="3"/>
  <c r="M506" i="3"/>
  <c r="M306" i="3"/>
  <c r="M505" i="3"/>
  <c r="M305" i="3"/>
  <c r="M304" i="3"/>
  <c r="M468" i="3"/>
  <c r="M556" i="3"/>
  <c r="M534" i="3"/>
  <c r="M303" i="3"/>
  <c r="M302" i="3"/>
  <c r="M301" i="3"/>
  <c r="M399" i="3"/>
  <c r="M300" i="3"/>
  <c r="M299" i="3"/>
  <c r="M504" i="3"/>
  <c r="M298" i="3"/>
  <c r="M297" i="3"/>
  <c r="M296" i="3"/>
  <c r="M467" i="3"/>
  <c r="M555" i="3"/>
  <c r="M533" i="3"/>
  <c r="M295" i="3"/>
  <c r="M294" i="3"/>
  <c r="M293" i="3"/>
  <c r="M292" i="3"/>
  <c r="M398" i="3"/>
  <c r="M503" i="3"/>
  <c r="M291" i="3"/>
  <c r="M290" i="3"/>
  <c r="M289" i="3"/>
  <c r="M502" i="3"/>
  <c r="M466" i="3"/>
  <c r="M554" i="3"/>
  <c r="M532" i="3"/>
  <c r="M288" i="3"/>
  <c r="M287" i="3"/>
  <c r="M286" i="3"/>
  <c r="M285" i="3"/>
  <c r="M397" i="3"/>
  <c r="M501" i="3"/>
  <c r="M465" i="3"/>
  <c r="M284" i="3"/>
  <c r="M283" i="3"/>
  <c r="M282" i="3"/>
  <c r="M553" i="3"/>
  <c r="M531" i="3"/>
  <c r="M281" i="3"/>
  <c r="M280" i="3"/>
  <c r="M279" i="3"/>
  <c r="M500" i="3"/>
  <c r="M278" i="3"/>
  <c r="M277" i="3"/>
  <c r="M396" i="3"/>
  <c r="M499" i="3"/>
  <c r="M464" i="3"/>
  <c r="M498" i="3"/>
  <c r="M276" i="3"/>
  <c r="M275" i="3"/>
  <c r="M274" i="3"/>
  <c r="M552" i="3"/>
  <c r="M395" i="3"/>
  <c r="M273" i="3"/>
  <c r="M463" i="3"/>
  <c r="M272" i="3"/>
  <c r="M271" i="3"/>
  <c r="M462" i="3"/>
  <c r="M530" i="3"/>
  <c r="M270" i="3"/>
  <c r="M269" i="3"/>
  <c r="M268" i="3"/>
  <c r="M267" i="3"/>
  <c r="M266" i="3"/>
  <c r="M497" i="3"/>
  <c r="M461" i="3"/>
  <c r="M265" i="3"/>
  <c r="M264" i="3"/>
  <c r="M496" i="3"/>
  <c r="M263" i="3"/>
  <c r="M551" i="3"/>
  <c r="M529" i="3"/>
  <c r="M262" i="3"/>
  <c r="M261" i="3"/>
  <c r="M260" i="3"/>
  <c r="M394" i="3"/>
  <c r="M259" i="3"/>
  <c r="M258" i="3"/>
  <c r="M257" i="3"/>
  <c r="M495" i="3"/>
  <c r="M256" i="3"/>
  <c r="M255" i="3"/>
  <c r="M550" i="3"/>
  <c r="M460" i="3"/>
  <c r="M254" i="3"/>
  <c r="M253" i="3"/>
  <c r="M252" i="3"/>
  <c r="M251" i="3"/>
  <c r="M393" i="3"/>
  <c r="M494" i="3"/>
  <c r="M459" i="3"/>
  <c r="M250" i="3"/>
  <c r="M249" i="3"/>
  <c r="M493" i="3"/>
  <c r="M549" i="3"/>
  <c r="M528" i="3"/>
  <c r="M248" i="3"/>
  <c r="M247" i="3"/>
  <c r="M246" i="3"/>
  <c r="M245" i="3"/>
  <c r="M392" i="3"/>
  <c r="M492" i="3"/>
  <c r="M458" i="3"/>
  <c r="M244" i="3"/>
  <c r="M243" i="3"/>
  <c r="M548" i="3"/>
  <c r="M527" i="3"/>
  <c r="M242" i="3"/>
  <c r="M241" i="3"/>
  <c r="M240" i="3"/>
  <c r="M491" i="3"/>
  <c r="M239" i="3"/>
  <c r="M238" i="3"/>
  <c r="M391" i="3"/>
  <c r="M490" i="3"/>
  <c r="M457" i="3"/>
  <c r="M489" i="3"/>
  <c r="M237" i="3"/>
  <c r="M236" i="3"/>
  <c r="M547" i="3"/>
  <c r="M235" i="3"/>
  <c r="M390" i="3"/>
  <c r="M234" i="3"/>
  <c r="M456" i="3"/>
  <c r="M233" i="3"/>
  <c r="M232" i="3"/>
  <c r="M231" i="3"/>
  <c r="M455" i="3"/>
  <c r="M526" i="3"/>
  <c r="M230" i="3"/>
  <c r="M229" i="3"/>
  <c r="M228" i="3"/>
  <c r="M227" i="3"/>
  <c r="M226" i="3"/>
  <c r="M488" i="3"/>
  <c r="M454" i="3"/>
  <c r="M225" i="3"/>
  <c r="M224" i="3"/>
  <c r="M487" i="3"/>
  <c r="M546" i="3"/>
  <c r="M525" i="3"/>
  <c r="M223" i="3"/>
  <c r="M222" i="3"/>
  <c r="M221" i="3"/>
  <c r="M453" i="3"/>
  <c r="M220" i="3"/>
  <c r="M389" i="3"/>
  <c r="M219" i="3"/>
  <c r="M218" i="3"/>
  <c r="M486" i="3"/>
  <c r="M217" i="3"/>
  <c r="M216" i="3"/>
  <c r="M545" i="3"/>
  <c r="M524" i="3"/>
  <c r="M215" i="3"/>
  <c r="M214" i="3"/>
  <c r="M213" i="3"/>
  <c r="M388" i="3"/>
  <c r="M212" i="3"/>
  <c r="M485" i="3"/>
  <c r="M211" i="3"/>
  <c r="M210" i="3"/>
  <c r="M484" i="3"/>
  <c r="M544" i="3"/>
  <c r="M523" i="3"/>
  <c r="M209" i="3"/>
  <c r="M208" i="3"/>
  <c r="M207" i="3"/>
  <c r="M206" i="3"/>
  <c r="M387" i="3"/>
  <c r="M205" i="3"/>
  <c r="M452" i="3"/>
  <c r="M204" i="3"/>
  <c r="M203" i="3"/>
  <c r="M543" i="3"/>
  <c r="M522" i="3"/>
  <c r="M202" i="3"/>
  <c r="M201" i="3"/>
  <c r="M200" i="3"/>
  <c r="M199" i="3"/>
  <c r="M198" i="3"/>
  <c r="M386" i="3"/>
  <c r="M483" i="3"/>
  <c r="M197" i="3"/>
  <c r="M482" i="3"/>
  <c r="M196" i="3"/>
  <c r="M195" i="3"/>
  <c r="M194" i="3"/>
  <c r="M451" i="3"/>
  <c r="M193" i="3"/>
  <c r="M192" i="3"/>
  <c r="M384" i="3"/>
  <c r="M191" i="3"/>
  <c r="M450" i="3"/>
  <c r="M190" i="3"/>
  <c r="M189" i="3"/>
  <c r="M188" i="3"/>
  <c r="M449" i="3"/>
  <c r="M187" i="3"/>
  <c r="M186" i="3"/>
  <c r="M448" i="3"/>
  <c r="M185" i="3"/>
  <c r="M184" i="3"/>
  <c r="M183" i="3"/>
  <c r="M182" i="3"/>
  <c r="M447" i="3"/>
  <c r="M181" i="3"/>
  <c r="M180" i="3"/>
  <c r="M179" i="3"/>
  <c r="M178" i="3"/>
  <c r="M177" i="3"/>
  <c r="M176" i="3"/>
  <c r="M175" i="3"/>
  <c r="M446" i="3"/>
  <c r="M174" i="3"/>
  <c r="M173" i="3"/>
  <c r="M172" i="3"/>
  <c r="M171" i="3"/>
  <c r="M170" i="3"/>
  <c r="M169" i="3"/>
  <c r="M445" i="3"/>
  <c r="M168" i="3"/>
  <c r="M167" i="3"/>
  <c r="M166" i="3"/>
  <c r="M165" i="3"/>
  <c r="M164" i="3"/>
  <c r="M163" i="3"/>
  <c r="M444" i="3"/>
  <c r="M162" i="3"/>
  <c r="M161" i="3"/>
  <c r="M383" i="3"/>
  <c r="M160" i="3"/>
  <c r="M159" i="3"/>
  <c r="M158" i="3"/>
  <c r="M443" i="3"/>
  <c r="M157" i="3"/>
  <c r="M156" i="3"/>
  <c r="M155" i="3"/>
  <c r="M154" i="3"/>
  <c r="M153" i="3"/>
  <c r="M152" i="3"/>
  <c r="M442" i="3"/>
  <c r="M151" i="3"/>
  <c r="M441" i="3"/>
  <c r="M150" i="3"/>
  <c r="M149" i="3"/>
  <c r="M148" i="3"/>
  <c r="M147" i="3"/>
  <c r="M440" i="3"/>
  <c r="M146" i="3"/>
  <c r="M145" i="3"/>
  <c r="M144" i="3"/>
  <c r="M143" i="3"/>
  <c r="M142" i="3"/>
  <c r="M382" i="3"/>
  <c r="M141" i="3"/>
  <c r="M140" i="3"/>
  <c r="M139" i="3"/>
  <c r="M439" i="3"/>
  <c r="M138" i="3"/>
  <c r="M137" i="3"/>
  <c r="M136" i="3"/>
  <c r="M135" i="3"/>
  <c r="M134" i="3"/>
  <c r="M438" i="3"/>
  <c r="M133" i="3"/>
  <c r="M132" i="3"/>
  <c r="M131" i="3"/>
  <c r="M130" i="3"/>
  <c r="M129" i="3"/>
  <c r="M128" i="3"/>
  <c r="M127" i="3"/>
  <c r="M381" i="3"/>
  <c r="M437" i="3"/>
  <c r="M126" i="3"/>
  <c r="M125" i="3"/>
  <c r="M124" i="3"/>
  <c r="M123" i="3"/>
  <c r="M122" i="3"/>
  <c r="M436" i="3"/>
  <c r="M121" i="3"/>
  <c r="M120" i="3"/>
  <c r="M119" i="3"/>
  <c r="M118" i="3"/>
  <c r="M117" i="3"/>
  <c r="M116" i="3"/>
  <c r="M435" i="3"/>
  <c r="M115" i="3"/>
  <c r="M114" i="3"/>
  <c r="M113" i="3"/>
  <c r="M434" i="3"/>
  <c r="M112" i="3"/>
  <c r="M111" i="3"/>
  <c r="M110" i="3"/>
  <c r="M109" i="3"/>
  <c r="M108" i="3"/>
  <c r="M433" i="3"/>
  <c r="M107" i="3"/>
  <c r="M106" i="3"/>
  <c r="M105" i="3"/>
  <c r="M104" i="3"/>
  <c r="M103" i="3"/>
  <c r="M102" i="3"/>
  <c r="M432" i="3"/>
  <c r="M101" i="3"/>
  <c r="M100" i="3"/>
  <c r="M99" i="3"/>
  <c r="M431" i="3"/>
  <c r="M98" i="3"/>
  <c r="M97" i="3"/>
  <c r="M96" i="3"/>
  <c r="M95" i="3"/>
  <c r="M94" i="3"/>
  <c r="M93" i="3"/>
  <c r="M92" i="3"/>
  <c r="M91" i="3"/>
  <c r="M430" i="3"/>
  <c r="M90" i="3"/>
  <c r="M89" i="3"/>
  <c r="M88" i="3"/>
  <c r="M87" i="3"/>
  <c r="M86" i="3"/>
  <c r="M429" i="3"/>
  <c r="M85" i="3"/>
  <c r="M84" i="3"/>
  <c r="M83" i="3"/>
  <c r="M82" i="3"/>
  <c r="M81" i="3"/>
  <c r="M80" i="3"/>
  <c r="M79" i="3"/>
  <c r="M78" i="3"/>
  <c r="M428" i="3"/>
  <c r="M77" i="3"/>
  <c r="M76" i="3"/>
  <c r="M75" i="3"/>
  <c r="M74" i="3"/>
  <c r="M427" i="3"/>
  <c r="M73" i="3"/>
  <c r="M72" i="3"/>
  <c r="M71" i="3"/>
  <c r="M70" i="3"/>
  <c r="M69" i="3"/>
  <c r="M68" i="3"/>
  <c r="M426" i="3"/>
  <c r="M67" i="3"/>
  <c r="M66" i="3"/>
  <c r="M65" i="3"/>
  <c r="M64" i="3"/>
  <c r="M63" i="3"/>
  <c r="M62" i="3"/>
  <c r="M61" i="3"/>
  <c r="M60" i="3"/>
  <c r="M59" i="3"/>
  <c r="M58" i="3"/>
  <c r="M425" i="3"/>
  <c r="M57" i="3"/>
  <c r="M56" i="3"/>
  <c r="M55" i="3"/>
  <c r="M54" i="3"/>
  <c r="M53" i="3"/>
  <c r="M424" i="3"/>
  <c r="M52" i="3"/>
  <c r="M51" i="3"/>
  <c r="M50" i="3"/>
  <c r="M49" i="3"/>
  <c r="M48" i="3"/>
  <c r="M47" i="3"/>
  <c r="M46" i="3"/>
  <c r="M45" i="3"/>
  <c r="M423" i="3"/>
  <c r="M44" i="3"/>
  <c r="M43" i="3"/>
  <c r="M42" i="3"/>
  <c r="M41" i="3"/>
  <c r="M422" i="3"/>
  <c r="M40" i="3"/>
  <c r="M39" i="3"/>
  <c r="M38" i="3"/>
  <c r="M37" i="3"/>
  <c r="M36" i="3"/>
  <c r="M35" i="3"/>
  <c r="M34" i="3"/>
  <c r="M33" i="3"/>
  <c r="M421" i="3"/>
  <c r="M32" i="3"/>
  <c r="M31" i="3"/>
  <c r="M30" i="3"/>
  <c r="M29" i="3"/>
  <c r="M419" i="3"/>
  <c r="M28" i="3"/>
  <c r="M418" i="3"/>
  <c r="M27" i="3"/>
  <c r="M26" i="3"/>
  <c r="M25" i="3"/>
  <c r="M24" i="3"/>
  <c r="M417" i="3"/>
  <c r="M23" i="3"/>
  <c r="M416" i="3"/>
  <c r="M22" i="3"/>
  <c r="M21" i="3"/>
  <c r="M415" i="3"/>
  <c r="M20" i="3"/>
  <c r="M19" i="3"/>
  <c r="M18" i="3"/>
  <c r="M17" i="3"/>
  <c r="M16" i="3"/>
  <c r="M414" i="3"/>
  <c r="M380" i="3"/>
  <c r="M15" i="3"/>
  <c r="M14" i="3"/>
  <c r="M13" i="3"/>
  <c r="M12" i="3"/>
  <c r="M11" i="3"/>
  <c r="M413" i="3"/>
  <c r="M10" i="3"/>
  <c r="M9" i="3"/>
  <c r="M8" i="3"/>
  <c r="M7" i="3"/>
  <c r="M6" i="3"/>
  <c r="M412" i="3"/>
  <c r="M411" i="3"/>
  <c r="M410" i="3"/>
  <c r="M409" i="3"/>
  <c r="M5" i="3"/>
  <c r="M408" i="3"/>
  <c r="M407" i="3"/>
  <c r="M4" i="3"/>
  <c r="M3" i="3"/>
  <c r="M2" i="3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2" i="1"/>
  <c r="M542" i="3" l="1"/>
  <c r="M420" i="3"/>
  <c r="M406" i="3"/>
  <c r="M385" i="3"/>
  <c r="M521" i="3"/>
  <c r="M565" i="3"/>
  <c r="M535" i="8"/>
  <c r="M493" i="8"/>
  <c r="M379" i="3"/>
  <c r="M481" i="3"/>
  <c r="J561" i="8"/>
  <c r="H566" i="3"/>
</calcChain>
</file>

<file path=xl/sharedStrings.xml><?xml version="1.0" encoding="utf-8"?>
<sst xmlns="http://schemas.openxmlformats.org/spreadsheetml/2006/main" count="9525" uniqueCount="251">
  <si>
    <t>Watertown</t>
  </si>
  <si>
    <t>Black River</t>
  </si>
  <si>
    <t>Adams</t>
  </si>
  <si>
    <t>Cape Vincent</t>
  </si>
  <si>
    <t>Carthage</t>
  </si>
  <si>
    <t>Antwerp</t>
  </si>
  <si>
    <t>Deferiet</t>
  </si>
  <si>
    <t>Dexter</t>
  </si>
  <si>
    <t>526 Old Liverpool Rd, Liverpool, NY 13088</t>
  </si>
  <si>
    <t>Yellow Cab of Watertown</t>
  </si>
  <si>
    <t>Cleveland Services</t>
  </si>
  <si>
    <t>Volunteer Transportation Ctr</t>
  </si>
  <si>
    <t xml:space="preserve">800 - 899 Starbuck Ave </t>
  </si>
  <si>
    <t xml:space="preserve">0 - 99 Public Sq </t>
  </si>
  <si>
    <t xml:space="preserve">300 - 399 Arlington St </t>
  </si>
  <si>
    <t xml:space="preserve">100 - 199 Leray St </t>
  </si>
  <si>
    <t xml:space="preserve">700 - 799 Franklin St </t>
  </si>
  <si>
    <t xml:space="preserve">500 - 599 Emerson St </t>
  </si>
  <si>
    <t xml:space="preserve">300 - 399 Sterling St </t>
  </si>
  <si>
    <t>0 - 99 S Park St</t>
  </si>
  <si>
    <t xml:space="preserve">800 - 899 Ann St </t>
  </si>
  <si>
    <t>20,000 - 39,999 County Route 4</t>
  </si>
  <si>
    <t>20,000 - 39,999 State Route 126</t>
  </si>
  <si>
    <t>100 - 199 S Meadow St</t>
  </si>
  <si>
    <t xml:space="preserve">200 - 299 Sterling St </t>
  </si>
  <si>
    <t xml:space="preserve">900 - 999 Academy St </t>
  </si>
  <si>
    <t xml:space="preserve">0 - 99 Oxford St </t>
  </si>
  <si>
    <t xml:space="preserve">400 - 499 Holcomb St </t>
  </si>
  <si>
    <t>20,000 - 39,999 County Route 24</t>
  </si>
  <si>
    <t xml:space="preserve">300 - 399 McClelland St </t>
  </si>
  <si>
    <t xml:space="preserve">900 - 999 Bronson St </t>
  </si>
  <si>
    <t>400 - 499 S Massey St</t>
  </si>
  <si>
    <t xml:space="preserve">0 - 99 wilna ave </t>
  </si>
  <si>
    <t xml:space="preserve">400 - 499 Brown St </t>
  </si>
  <si>
    <t>300 - 399 S James St</t>
  </si>
  <si>
    <t xml:space="preserve">500 - 599 Meriline Ave </t>
  </si>
  <si>
    <t xml:space="preserve">500 - 599 Farr St </t>
  </si>
  <si>
    <t xml:space="preserve">800 - 899 Leray St </t>
  </si>
  <si>
    <t>600 - 699 S Hamilton St</t>
  </si>
  <si>
    <t xml:space="preserve">600 - 699 Boyd St </t>
  </si>
  <si>
    <t>Service Date</t>
  </si>
  <si>
    <t>Invoice</t>
  </si>
  <si>
    <t>Pickup Time</t>
  </si>
  <si>
    <t>Appt. 
Time</t>
  </si>
  <si>
    <t>Pickup Street</t>
  </si>
  <si>
    <t>Pickup Town/City</t>
  </si>
  <si>
    <t>Pickup Zip Code</t>
  </si>
  <si>
    <t>Destination</t>
  </si>
  <si>
    <t>Vendor</t>
  </si>
  <si>
    <t>Total Trip Mileage</t>
  </si>
  <si>
    <t>Total Trip Legs</t>
  </si>
  <si>
    <r>
      <t xml:space="preserve">Total Trip Cost </t>
    </r>
    <r>
      <rPr>
        <sz val="9"/>
        <color theme="1"/>
        <rFont val="Calibri"/>
        <family val="2"/>
        <scheme val="minor"/>
      </rPr>
      <t xml:space="preserve"> (based on taxi rates)</t>
    </r>
  </si>
  <si>
    <t>Zip Code</t>
  </si>
  <si>
    <t>Grand</t>
  </si>
  <si>
    <t>Zone</t>
  </si>
  <si>
    <t>Unzoned</t>
  </si>
  <si>
    <t>Zone 1</t>
  </si>
  <si>
    <t>Trip Legs</t>
  </si>
  <si>
    <t>Total Mileage</t>
  </si>
  <si>
    <t>Data Range:</t>
  </si>
  <si>
    <t>Mode:</t>
  </si>
  <si>
    <t>Facility Address:</t>
  </si>
  <si>
    <t>Total</t>
  </si>
  <si>
    <t>Trip Mileage</t>
  </si>
  <si>
    <t>City</t>
  </si>
  <si>
    <t xml:space="preserve">Drop Off </t>
  </si>
  <si>
    <t xml:space="preserve">Pick Up </t>
  </si>
  <si>
    <t>Pick Up Time</t>
  </si>
  <si>
    <t>Livery</t>
  </si>
  <si>
    <t>October 1 - December 31, 2019</t>
  </si>
  <si>
    <t>October 1 - 31, 2019</t>
  </si>
  <si>
    <t>November 1 - 30, 2019</t>
  </si>
  <si>
    <t>December 1 - 31, 2019</t>
  </si>
  <si>
    <t>All Livery Discharges-Monthly Trip Summary</t>
  </si>
  <si>
    <t>All Livery Discharges-Monthly Trip Detail</t>
  </si>
  <si>
    <t>New York</t>
  </si>
  <si>
    <t>Bronx</t>
  </si>
  <si>
    <t>Corona</t>
  </si>
  <si>
    <t>Brooklyn</t>
  </si>
  <si>
    <t>South Ozone Park</t>
  </si>
  <si>
    <t>Staten Island</t>
  </si>
  <si>
    <t>Jackson Heights</t>
  </si>
  <si>
    <t>Flushing</t>
  </si>
  <si>
    <t>Jamaica</t>
  </si>
  <si>
    <t>Yonkers</t>
  </si>
  <si>
    <t>Long Island City</t>
  </si>
  <si>
    <t>Bayside</t>
  </si>
  <si>
    <t>East Elmhurst</t>
  </si>
  <si>
    <t>Freeport</t>
  </si>
  <si>
    <t>1111 Amsterdam Ave, New York, NY 10025</t>
  </si>
  <si>
    <t>Adam Clayton Powell Jr Blvd, New York, NY 10030</t>
  </si>
  <si>
    <t>call</t>
  </si>
  <si>
    <t>Fort Washington Ave, New York, NY 10032</t>
  </si>
  <si>
    <t>Suydam St, Brooklyn, NY 11221</t>
  </si>
  <si>
    <t>E 115th St, New York, NY 10029</t>
  </si>
  <si>
    <t>W 114th St, New York, NY 10026</t>
  </si>
  <si>
    <t>W 107th St, New York, NY 10025</t>
  </si>
  <si>
    <t>St Johns Pl, Brooklyn, NY 11213</t>
  </si>
  <si>
    <t>Corbin Pl, Brooklyn, NY 11235</t>
  </si>
  <si>
    <t>W 174th St, New York, NY 10033</t>
  </si>
  <si>
    <t>Adam Clayton Powell Jr Blvd, New York, NY 10027</t>
  </si>
  <si>
    <t>Paladino Ave, New York, NY 10035</t>
  </si>
  <si>
    <t>W 87th St, New York, NY 10024</t>
  </si>
  <si>
    <t>W 127th St, New York, NY 10027</t>
  </si>
  <si>
    <t>153rd St, Flushing, NY 11354</t>
  </si>
  <si>
    <t>1st Ave, New York, NY 10029</t>
  </si>
  <si>
    <t>E 176th St, Bronx, NY 10453</t>
  </si>
  <si>
    <t>W 104th St, New York, NY 10025</t>
  </si>
  <si>
    <t>E 178th St, Bronx, NY 10457</t>
  </si>
  <si>
    <t>W 95th St, New York, NY 10025</t>
  </si>
  <si>
    <t>York Ave, Staten Island, NY 10301</t>
  </si>
  <si>
    <t>Amsterdam Ave, New York, NY 10025</t>
  </si>
  <si>
    <t>W 113th St, New York, NY 10026</t>
  </si>
  <si>
    <t>E 223rd St, The Bronx, NY 10466</t>
  </si>
  <si>
    <t>Malcolm X Blvd, New York, NY 10037</t>
  </si>
  <si>
    <t>W 46th St, New York, NY 10036</t>
  </si>
  <si>
    <t>E 120th St, New York, NY 10029</t>
  </si>
  <si>
    <t>E Fordham Rd, The Bronx, NY 10468</t>
  </si>
  <si>
    <t>81st St, East Elmhurst, NY 11370</t>
  </si>
  <si>
    <t>440 W 114th St, New York, NY 10025</t>
  </si>
  <si>
    <t>W 108th St, New York, NY 10025</t>
  </si>
  <si>
    <t>E 155th St, The Bronx, NY 10455</t>
  </si>
  <si>
    <t>Union Ave, The Bronx, NY 10459</t>
  </si>
  <si>
    <t>40th St, Long Island City, NY 11104</t>
  </si>
  <si>
    <t>E 162nd St, The Bronx, NY 10451</t>
  </si>
  <si>
    <t>Webster Ave, The Bronx, NY 10458</t>
  </si>
  <si>
    <t>Adam Clayton Powell Jr Blvd, New York, NY 10026</t>
  </si>
  <si>
    <t>Remsen St, Brooklyn, NY 11201</t>
  </si>
  <si>
    <t>Saint Nicholas Ave, New York, NY 10027</t>
  </si>
  <si>
    <t>W 156th St, New York, NY 10032</t>
  </si>
  <si>
    <t>W 42nd St, New York, NY 10036</t>
  </si>
  <si>
    <t>Southern Blvd, The Bronx, NY 10455</t>
  </si>
  <si>
    <t>Topping Ave, Bronx, NY 10457</t>
  </si>
  <si>
    <t>W 92nd St, New York, NY 10025</t>
  </si>
  <si>
    <t>W 94th St, New York, NY 10025</t>
  </si>
  <si>
    <t>Randall Ave, Bronx, NY 10473</t>
  </si>
  <si>
    <t>W End Ave, New York, NY 10025</t>
  </si>
  <si>
    <t>E 166th St, The Bronx, NY 10456</t>
  </si>
  <si>
    <t>W 119th St, New York, NY 10026</t>
  </si>
  <si>
    <t>W 151st St, New York, NY 10031</t>
  </si>
  <si>
    <t>W 118th St, Ny, NY 10026</t>
  </si>
  <si>
    <t>1st Ave, New York, NY 10035</t>
  </si>
  <si>
    <t>W 116th St, New York, NY 10026</t>
  </si>
  <si>
    <t>Williams Ave, Brooklyn, NY 11207</t>
  </si>
  <si>
    <t>Brighton Ave, Staten Island, NY 10301</t>
  </si>
  <si>
    <t>Keating Pl, Staten Island, NY 10314</t>
  </si>
  <si>
    <t>Riverside Dr, New York, NY 10032</t>
  </si>
  <si>
    <t>Louisiana Ave, Brooklyn, NY 11239</t>
  </si>
  <si>
    <t>E 31st St, New York, NY 10016</t>
  </si>
  <si>
    <t>Grand Concourse, Bronx, NY 10452</t>
  </si>
  <si>
    <t>Fteley Ave, Bronx, NY 10472</t>
  </si>
  <si>
    <t>Nelson Ave, Bronx, NY 10453</t>
  </si>
  <si>
    <t>E 117th St, New York, NY 10035</t>
  </si>
  <si>
    <t>W 135th St, New York, NY 10031</t>
  </si>
  <si>
    <t>University Ave, The Bronx, NY 10453</t>
  </si>
  <si>
    <t>E 56th St, Brooklyn, NY 11234</t>
  </si>
  <si>
    <t>E 152nd St, Bronx, NY 10455</t>
  </si>
  <si>
    <t>Prospect Ave, The Bronx, NY 10459</t>
  </si>
  <si>
    <t>Broadway, New York, NY 10031</t>
  </si>
  <si>
    <t>Avenue D, New York, NY 10009</t>
  </si>
  <si>
    <t>8th Ave, New York, NY 10001</t>
  </si>
  <si>
    <t>Broadway, New York, NY 10027</t>
  </si>
  <si>
    <t>Wickham Ave, The Bronx, NY 10469</t>
  </si>
  <si>
    <t>Boynton Ave, The Bronx, NY 10473</t>
  </si>
  <si>
    <t>Riverside Dr, New York, NY 10025</t>
  </si>
  <si>
    <t>Amsterdam Ave, New York, NY 10032</t>
  </si>
  <si>
    <t>Confucius Plaza, New York, NY 10002</t>
  </si>
  <si>
    <t>Mount Morris Park W, New York, NY 10027</t>
  </si>
  <si>
    <t>E 224th St, Bronx, NY 10466</t>
  </si>
  <si>
    <t>W 144th St, New York, NY 10031</t>
  </si>
  <si>
    <t>E 126th St, New York, NY 10035</t>
  </si>
  <si>
    <t>213th St, Bayside, NY 11360</t>
  </si>
  <si>
    <t>E 30th St, New York, NY 10016</t>
  </si>
  <si>
    <t>Fort Washington Ave, New York, NY 10033</t>
  </si>
  <si>
    <t>115th Ave, South Ozone Park, NY 11420</t>
  </si>
  <si>
    <t>E 15th St, New York, NY 10003</t>
  </si>
  <si>
    <t>Union Ave, The Bronx, NY 10455</t>
  </si>
  <si>
    <t>109th Dr, Jamaica, NY 11433</t>
  </si>
  <si>
    <t>Garfield St, The Bronx, NY 10460</t>
  </si>
  <si>
    <t>Malcolm X Blvd, New York, NY 10026</t>
  </si>
  <si>
    <t>W 118th St, New York, NY 10026</t>
  </si>
  <si>
    <t>Madison Ave, New York, NY 10035</t>
  </si>
  <si>
    <t>W 110th St, New York, NY 10026</t>
  </si>
  <si>
    <t>W 134th St, New York, NY 10030</t>
  </si>
  <si>
    <t>E 68th St, New York, NY 10065</t>
  </si>
  <si>
    <t>W 132nd St, New York, NY 10027</t>
  </si>
  <si>
    <t>W 109th St, New York, NY 10025</t>
  </si>
  <si>
    <t>Park Ave, New York, NY 10037</t>
  </si>
  <si>
    <t>10th Ave, New York, NY 10019</t>
  </si>
  <si>
    <t>5th Ave, New York, NY 10026</t>
  </si>
  <si>
    <t>E 102nd St, New York, NY 10029</t>
  </si>
  <si>
    <t>Call</t>
  </si>
  <si>
    <t>Manor Ave, Bronx, NY 10472</t>
  </si>
  <si>
    <t>Richman Plz, Bronx, NY 10453</t>
  </si>
  <si>
    <t>1st Avenue, New York, NY 10035</t>
  </si>
  <si>
    <t>W 97th St, New York, NY 10025</t>
  </si>
  <si>
    <t>White Plains Rd, Bronx, NY 10467</t>
  </si>
  <si>
    <t>Grand Concourse, The Bronx, NY 10468</t>
  </si>
  <si>
    <t>Cromwell Ave, The Bronx, NY 10452</t>
  </si>
  <si>
    <t>W 125th St, New York, NY 10027</t>
  </si>
  <si>
    <t>W 90th St, New York, NY 10024</t>
  </si>
  <si>
    <t>Richman Plaza, Bronx, NY 10453</t>
  </si>
  <si>
    <t>W 111th St, New York, NY 10026</t>
  </si>
  <si>
    <t>Old Broadway, New York, NY 10027</t>
  </si>
  <si>
    <t>170th St, Jamaica, NY 11432</t>
  </si>
  <si>
    <t>Amsterdam Ave, New York, NY 10027</t>
  </si>
  <si>
    <t>Madison Ave, New York, NY 10029</t>
  </si>
  <si>
    <t>Bedford Ave, Freeport, NY 11520</t>
  </si>
  <si>
    <t>E 163rd St, Bronx, NY 10451</t>
  </si>
  <si>
    <t>Southern Blvd, The Bronx, NY 10459</t>
  </si>
  <si>
    <t>Wallace Ave, Bronx, NY 10462</t>
  </si>
  <si>
    <t>Walton Ave, Bronx, NY 10453</t>
  </si>
  <si>
    <t>Amsterdam Ave, New York, NY 10024</t>
  </si>
  <si>
    <t>Cleveland St, Brooklyn, NY 11208</t>
  </si>
  <si>
    <t>Farmers Blvd, Jamaica, NY 11412</t>
  </si>
  <si>
    <t>Walton Ave, The Bronx, NY 10453</t>
  </si>
  <si>
    <t>E 2nd St, New York, NY 10009</t>
  </si>
  <si>
    <t>Broadway, New York, NY 10025</t>
  </si>
  <si>
    <t>Shore Pkwy, Brooklyn, NY 11235</t>
  </si>
  <si>
    <t>Cauldwell Ave, Bronx, NY 10455</t>
  </si>
  <si>
    <t>Coney Island Ave, Brooklyn, NY 11230</t>
  </si>
  <si>
    <t>E 156th St, The Bronx, NY 10451</t>
  </si>
  <si>
    <t>Frederick Douglass Blvd, New York, NY 10039</t>
  </si>
  <si>
    <t>W 128th St, New York, NY 10027</t>
  </si>
  <si>
    <t>Pitt St, New York, NY 10002</t>
  </si>
  <si>
    <t>W 115th St, New York, NY 10026</t>
  </si>
  <si>
    <t>W 135th St, New York, NY 10030</t>
  </si>
  <si>
    <t>W 48th St, New York, NY 10036</t>
  </si>
  <si>
    <t>Columbus Ave, New York, NY 10025</t>
  </si>
  <si>
    <t>Frederick Douglass Blvd, New York, NY 10027</t>
  </si>
  <si>
    <t>35th Ave, Jackson Heights, NY 11372</t>
  </si>
  <si>
    <t>Clarkson Ave, Brooklyn, NY 11203</t>
  </si>
  <si>
    <t>Murdock Ct, Brooklyn, NY 11223</t>
  </si>
  <si>
    <t>W 126th St, New York, NY 10027</t>
  </si>
  <si>
    <t>100th St, Corona, NY 11368</t>
  </si>
  <si>
    <t>57th Ave, Corona, NY 11368</t>
  </si>
  <si>
    <t>Wheeler Ave, Bronx, NY 10472</t>
  </si>
  <si>
    <t>1st Ave, New York, NY 10016</t>
  </si>
  <si>
    <t>S Broadway, Yonkers, NY 10701</t>
  </si>
  <si>
    <t>Amsterdam Ave, New York, NY 10023</t>
  </si>
  <si>
    <t>E 111th St, New York, NY 10029</t>
  </si>
  <si>
    <t>29th St, Long Island City, NY 11101</t>
  </si>
  <si>
    <t>W 142nd St, New York, NY 10031</t>
  </si>
  <si>
    <t>E 166th St, Bronx, NY 10456</t>
  </si>
  <si>
    <t>Taylor Ave, Bronx, NY 10460</t>
  </si>
  <si>
    <t>Adam Clayton Powell Jr Blvd, New York, NY 10039</t>
  </si>
  <si>
    <t>Broadway, New York, NY 10024</t>
  </si>
  <si>
    <t>Franklin Ave, Bronx, NY 10456</t>
  </si>
  <si>
    <t>Convent Ave, New York, NY 10027</t>
  </si>
  <si>
    <t>Sedgwick Ave, The Bronx, NY 10468</t>
  </si>
  <si>
    <t>1111 Amsterdam Ave, New York, NY 10025/416 &amp; 440 W 114th St, New York, NY 10025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</si>
</sst>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"/>
    <numFmt numFmtId="166" formatCode="0.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16B"/>
        <bgColor indexed="64"/>
      </patternFill>
    </fill>
    <fill>
      <patternFill patternType="solid">
        <fgColor rgb="FFDBDFEA"/>
        <bgColor indexed="64"/>
      </patternFill>
    </fill>
    <fill>
      <patternFill patternType="solid">
        <fgColor rgb="FFF7941D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7941D"/>
      </top>
      <bottom style="thin">
        <color indexed="64"/>
      </bottom>
      <diagonal/>
    </border>
    <border>
      <left/>
      <right/>
      <top style="thin">
        <color rgb="FFF7941D"/>
      </top>
      <bottom style="thin">
        <color indexed="64"/>
      </bottom>
      <diagonal/>
    </border>
    <border>
      <left/>
      <right style="thin">
        <color indexed="64"/>
      </right>
      <top style="thin">
        <color rgb="FFF7941D"/>
      </top>
      <bottom style="thin">
        <color indexed="64"/>
      </bottom>
      <diagonal/>
    </border>
    <border>
      <left style="thin">
        <color rgb="FF00416B"/>
      </left>
      <right/>
      <top style="thin">
        <color rgb="FFDBDFEA"/>
      </top>
      <bottom style="thin">
        <color rgb="FFDBDFEA"/>
      </bottom>
      <diagonal/>
    </border>
    <border>
      <left/>
      <right style="thin">
        <color indexed="64"/>
      </right>
      <top style="thin">
        <color rgb="FFDBDFEA"/>
      </top>
      <bottom style="thin">
        <color rgb="FFDBDFEA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rgb="FFDBDFEA"/>
      </bottom>
      <diagonal/>
    </border>
    <border>
      <left style="thin">
        <color theme="1"/>
      </left>
      <right style="thin">
        <color indexed="64"/>
      </right>
      <top style="thin">
        <color rgb="FFDBDFEA"/>
      </top>
      <bottom style="thin">
        <color rgb="FFDBDFEA"/>
      </bottom>
      <diagonal/>
    </border>
    <border>
      <left style="thin">
        <color theme="1"/>
      </left>
      <right style="thin">
        <color indexed="64"/>
      </right>
      <top style="thin">
        <color rgb="FFDBDFEA"/>
      </top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7941D"/>
      </bottom>
      <diagonal/>
    </border>
    <border>
      <left/>
      <right/>
      <top style="thin">
        <color indexed="64"/>
      </top>
      <bottom style="thin">
        <color rgb="FFF7941D"/>
      </bottom>
      <diagonal/>
    </border>
    <border>
      <left/>
      <right style="thin">
        <color indexed="64"/>
      </right>
      <top style="thin">
        <color indexed="64"/>
      </top>
      <bottom style="thin">
        <color rgb="FFF7941D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416B"/>
      </left>
      <right/>
      <top style="thin">
        <color rgb="FF00416B"/>
      </top>
      <bottom style="thin">
        <color rgb="FFDBDFEA"/>
      </bottom>
      <diagonal/>
    </border>
    <border>
      <left/>
      <right style="thin">
        <color indexed="64"/>
      </right>
      <top style="thin">
        <color rgb="FF00416B"/>
      </top>
      <bottom style="thin">
        <color rgb="FFDBDFEA"/>
      </bottom>
      <diagonal/>
    </border>
    <border>
      <left style="thin">
        <color rgb="FF00416B"/>
      </left>
      <right/>
      <top style="thin">
        <color rgb="FFDBDFEA"/>
      </top>
      <bottom style="thin">
        <color rgb="FF00416B"/>
      </bottom>
      <diagonal/>
    </border>
    <border>
      <left/>
      <right style="thin">
        <color indexed="64"/>
      </right>
      <top style="thin">
        <color rgb="FFDBDFEA"/>
      </top>
      <bottom style="thin">
        <color rgb="FF00416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2" fillId="2" borderId="0" xfId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4" fontId="4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14" xfId="0" applyFont="1" applyFill="1" applyBorder="1" applyAlignment="1">
      <alignment horizontal="left" vertical="center" indent="1"/>
    </xf>
    <xf numFmtId="0" fontId="9" fillId="5" borderId="15" xfId="0" applyFont="1" applyFill="1" applyBorder="1" applyAlignment="1">
      <alignment horizontal="left" vertical="center" indent="1"/>
    </xf>
    <xf numFmtId="0" fontId="9" fillId="5" borderId="16" xfId="0" applyFont="1" applyFill="1" applyBorder="1" applyAlignment="1">
      <alignment horizontal="left" vertical="center" indent="1"/>
    </xf>
    <xf numFmtId="14" fontId="11" fillId="5" borderId="18" xfId="0" applyNumberFormat="1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165" fontId="11" fillId="5" borderId="19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166" fontId="8" fillId="6" borderId="17" xfId="0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24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21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0" borderId="4" xfId="0" applyFont="1" applyBorder="1" applyAlignment="1">
      <alignment horizontal="left" vertical="center" indent="1"/>
    </xf>
    <xf numFmtId="0" fontId="9" fillId="5" borderId="5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4" fontId="11" fillId="7" borderId="9" xfId="0" applyNumberFormat="1" applyFont="1" applyFill="1" applyBorder="1" applyAlignment="1">
      <alignment horizontal="center" vertical="center" wrapText="1"/>
    </xf>
    <xf numFmtId="14" fontId="11" fillId="7" borderId="10" xfId="0" applyNumberFormat="1" applyFont="1" applyFill="1" applyBorder="1" applyAlignment="1">
      <alignment horizontal="center" vertical="center" wrapText="1"/>
    </xf>
    <xf numFmtId="14" fontId="11" fillId="7" borderId="11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5" borderId="26" xfId="0" applyFont="1" applyFill="1" applyBorder="1" applyAlignment="1">
      <alignment horizontal="left" vertical="center" indent="1"/>
    </xf>
    <xf numFmtId="0" fontId="9" fillId="5" borderId="27" xfId="0" applyFont="1" applyFill="1" applyBorder="1" applyAlignment="1">
      <alignment horizontal="left" vertical="center" indent="1"/>
    </xf>
    <xf numFmtId="0" fontId="9" fillId="5" borderId="28" xfId="0" applyFont="1" applyFill="1" applyBorder="1" applyAlignment="1">
      <alignment horizontal="left" vertical="center" indent="1"/>
    </xf>
    <xf numFmtId="0" fontId="9" fillId="5" borderId="29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416B"/>
      <color rgb="FFDBDFEA"/>
      <color rgb="FFF794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answering.com/admintrips.taf?_function=detail&amp;trip_auth_id=35600908" TargetMode="External"/><Relationship Id="rId21" Type="http://schemas.openxmlformats.org/officeDocument/2006/relationships/hyperlink" Target="https://www.medanswering.com/admintrips.taf?_function=detail&amp;trip_auth_id=36089527" TargetMode="External"/><Relationship Id="rId324" Type="http://schemas.openxmlformats.org/officeDocument/2006/relationships/hyperlink" Target="https://www.medanswering.com/admintrips.taf?_function=detail&amp;trip_auth_id=34693243" TargetMode="External"/><Relationship Id="rId531" Type="http://schemas.openxmlformats.org/officeDocument/2006/relationships/hyperlink" Target="https://www.medanswering.com/admintrips.taf?_function=detail&amp;trip_auth_id=33011764" TargetMode="External"/><Relationship Id="rId170" Type="http://schemas.openxmlformats.org/officeDocument/2006/relationships/hyperlink" Target="https://www.medanswering.com/admintrips.taf?_function=detail&amp;trip_auth_id=35611550" TargetMode="External"/><Relationship Id="rId268" Type="http://schemas.openxmlformats.org/officeDocument/2006/relationships/hyperlink" Target="https://www.medanswering.com/admintrips.taf?_function=detail&amp;trip_auth_id=33467350" TargetMode="External"/><Relationship Id="rId475" Type="http://schemas.openxmlformats.org/officeDocument/2006/relationships/hyperlink" Target="https://www.medanswering.com/admintrips.taf?_function=detail&amp;trip_auth_id=34693337" TargetMode="External"/><Relationship Id="rId32" Type="http://schemas.openxmlformats.org/officeDocument/2006/relationships/hyperlink" Target="https://www.medanswering.com/admintrips.taf?_function=detail&amp;trip_auth_id=35263942" TargetMode="External"/><Relationship Id="rId128" Type="http://schemas.openxmlformats.org/officeDocument/2006/relationships/hyperlink" Target="https://www.medanswering.com/admintrips.taf?_function=detail&amp;trip_auth_id=34343216" TargetMode="External"/><Relationship Id="rId335" Type="http://schemas.openxmlformats.org/officeDocument/2006/relationships/hyperlink" Target="https://www.medanswering.com/admintrips.taf?_function=detail&amp;trip_auth_id=34693251" TargetMode="External"/><Relationship Id="rId542" Type="http://schemas.openxmlformats.org/officeDocument/2006/relationships/hyperlink" Target="https://www.medanswering.com/admintrips.taf?_function=detail&amp;trip_auth_id=33323110" TargetMode="External"/><Relationship Id="rId181" Type="http://schemas.openxmlformats.org/officeDocument/2006/relationships/hyperlink" Target="https://www.medanswering.com/admintrips.taf?_function=detail&amp;trip_auth_id=33556246" TargetMode="External"/><Relationship Id="rId402" Type="http://schemas.openxmlformats.org/officeDocument/2006/relationships/hyperlink" Target="https://www.medanswering.com/admintrips.taf?_function=detail&amp;trip_auth_id=33011754" TargetMode="External"/><Relationship Id="rId279" Type="http://schemas.openxmlformats.org/officeDocument/2006/relationships/hyperlink" Target="https://www.medanswering.com/admintrips.taf?_function=detail&amp;trip_auth_id=35179621" TargetMode="External"/><Relationship Id="rId486" Type="http://schemas.openxmlformats.org/officeDocument/2006/relationships/hyperlink" Target="https://www.medanswering.com/admintrips.taf?_function=detail&amp;trip_auth_id=35968092" TargetMode="External"/><Relationship Id="rId43" Type="http://schemas.openxmlformats.org/officeDocument/2006/relationships/hyperlink" Target="https://www.medanswering.com/admintrips.taf?_function=detail&amp;trip_auth_id=35600895" TargetMode="External"/><Relationship Id="rId139" Type="http://schemas.openxmlformats.org/officeDocument/2006/relationships/hyperlink" Target="https://www.medanswering.com/admintrips.taf?_function=detail&amp;trip_auth_id=33556233" TargetMode="External"/><Relationship Id="rId346" Type="http://schemas.openxmlformats.org/officeDocument/2006/relationships/hyperlink" Target="https://www.medanswering.com/admintrips.taf?_function=detail&amp;trip_auth_id=35745743" TargetMode="External"/><Relationship Id="rId553" Type="http://schemas.openxmlformats.org/officeDocument/2006/relationships/hyperlink" Target="https://www.medanswering.com/admintrips.taf?_function=detail&amp;trip_auth_id=33725707" TargetMode="External"/><Relationship Id="rId192" Type="http://schemas.openxmlformats.org/officeDocument/2006/relationships/hyperlink" Target="https://www.medanswering.com/admintrips.taf?_function=detail&amp;trip_auth_id=34213209" TargetMode="External"/><Relationship Id="rId206" Type="http://schemas.openxmlformats.org/officeDocument/2006/relationships/hyperlink" Target="https://www.medanswering.com/admintrips.taf?_function=detail&amp;trip_auth_id=35773642" TargetMode="External"/><Relationship Id="rId413" Type="http://schemas.openxmlformats.org/officeDocument/2006/relationships/hyperlink" Target="https://www.medanswering.com/admintrips.taf?_function=detail&amp;trip_auth_id=33725695" TargetMode="External"/><Relationship Id="rId497" Type="http://schemas.openxmlformats.org/officeDocument/2006/relationships/hyperlink" Target="https://www.medanswering.com/admintrips.taf?_function=detail&amp;trip_auth_id=32955829" TargetMode="External"/><Relationship Id="rId357" Type="http://schemas.openxmlformats.org/officeDocument/2006/relationships/hyperlink" Target="https://www.medanswering.com/admintrips.taf?_function=detail&amp;trip_auth_id=33725879" TargetMode="External"/><Relationship Id="rId54" Type="http://schemas.openxmlformats.org/officeDocument/2006/relationships/hyperlink" Target="https://www.medanswering.com/admintrips.taf?_function=detail&amp;trip_auth_id=34213165" TargetMode="External"/><Relationship Id="rId96" Type="http://schemas.openxmlformats.org/officeDocument/2006/relationships/hyperlink" Target="https://www.medanswering.com/admintrips.taf?_function=detail&amp;trip_auth_id=35600903" TargetMode="External"/><Relationship Id="rId161" Type="http://schemas.openxmlformats.org/officeDocument/2006/relationships/hyperlink" Target="https://www.medanswering.com/admintrips.taf?_function=detail&amp;trip_auth_id=35773302" TargetMode="External"/><Relationship Id="rId217" Type="http://schemas.openxmlformats.org/officeDocument/2006/relationships/hyperlink" Target="https://www.medanswering.com/admintrips.taf?_function=detail&amp;trip_auth_id=35965941" TargetMode="External"/><Relationship Id="rId399" Type="http://schemas.openxmlformats.org/officeDocument/2006/relationships/hyperlink" Target="https://www.medanswering.com/admintrips.taf?_function=detail&amp;trip_auth_id=35707911" TargetMode="External"/><Relationship Id="rId259" Type="http://schemas.openxmlformats.org/officeDocument/2006/relationships/hyperlink" Target="https://www.medanswering.com/admintrips.taf?_function=detail&amp;trip_auth_id=35273916" TargetMode="External"/><Relationship Id="rId424" Type="http://schemas.openxmlformats.org/officeDocument/2006/relationships/hyperlink" Target="https://www.medanswering.com/admintrips.taf?_function=detail&amp;trip_auth_id=33466167" TargetMode="External"/><Relationship Id="rId466" Type="http://schemas.openxmlformats.org/officeDocument/2006/relationships/hyperlink" Target="https://www.medanswering.com/admintrips.taf?_function=detail&amp;trip_auth_id=33467399" TargetMode="External"/><Relationship Id="rId23" Type="http://schemas.openxmlformats.org/officeDocument/2006/relationships/hyperlink" Target="https://www.medanswering.com/admintrips.taf?_function=detail&amp;trip_auth_id=36068039" TargetMode="External"/><Relationship Id="rId119" Type="http://schemas.openxmlformats.org/officeDocument/2006/relationships/hyperlink" Target="https://www.medanswering.com/admintrips.taf?_function=detail&amp;trip_auth_id=35611530" TargetMode="External"/><Relationship Id="rId270" Type="http://schemas.openxmlformats.org/officeDocument/2006/relationships/hyperlink" Target="https://www.medanswering.com/admintrips.taf?_function=detail&amp;trip_auth_id=33440190" TargetMode="External"/><Relationship Id="rId326" Type="http://schemas.openxmlformats.org/officeDocument/2006/relationships/hyperlink" Target="https://www.medanswering.com/admintrips.taf?_function=detail&amp;trip_auth_id=35179625" TargetMode="External"/><Relationship Id="rId533" Type="http://schemas.openxmlformats.org/officeDocument/2006/relationships/hyperlink" Target="https://www.medanswering.com/admintrips.taf?_function=detail&amp;trip_auth_id=32955832" TargetMode="External"/><Relationship Id="rId65" Type="http://schemas.openxmlformats.org/officeDocument/2006/relationships/hyperlink" Target="https://www.medanswering.com/admintrips.taf?_function=detail&amp;trip_auth_id=35600899" TargetMode="External"/><Relationship Id="rId130" Type="http://schemas.openxmlformats.org/officeDocument/2006/relationships/hyperlink" Target="https://www.medanswering.com/admintrips.taf?_function=detail&amp;trip_auth_id=35181709" TargetMode="External"/><Relationship Id="rId368" Type="http://schemas.openxmlformats.org/officeDocument/2006/relationships/hyperlink" Target="https://www.medanswering.com/admintrips.taf?_function=detail&amp;trip_auth_id=35208662" TargetMode="External"/><Relationship Id="rId172" Type="http://schemas.openxmlformats.org/officeDocument/2006/relationships/hyperlink" Target="https://www.medanswering.com/admintrips.taf?_function=detail&amp;trip_auth_id=34975802" TargetMode="External"/><Relationship Id="rId228" Type="http://schemas.openxmlformats.org/officeDocument/2006/relationships/hyperlink" Target="https://www.medanswering.com/admintrips.taf?_function=detail&amp;trip_auth_id=35966331" TargetMode="External"/><Relationship Id="rId435" Type="http://schemas.openxmlformats.org/officeDocument/2006/relationships/hyperlink" Target="https://www.medanswering.com/admintrips.taf?_function=detail&amp;trip_auth_id=33605945" TargetMode="External"/><Relationship Id="rId477" Type="http://schemas.openxmlformats.org/officeDocument/2006/relationships/hyperlink" Target="https://www.medanswering.com/admintrips.taf?_function=detail&amp;trip_auth_id=34817323" TargetMode="External"/><Relationship Id="rId281" Type="http://schemas.openxmlformats.org/officeDocument/2006/relationships/hyperlink" Target="https://www.medanswering.com/admintrips.taf?_function=detail&amp;trip_auth_id=33466163" TargetMode="External"/><Relationship Id="rId337" Type="http://schemas.openxmlformats.org/officeDocument/2006/relationships/hyperlink" Target="https://www.medanswering.com/admintrips.taf?_function=detail&amp;trip_auth_id=33467366" TargetMode="External"/><Relationship Id="rId502" Type="http://schemas.openxmlformats.org/officeDocument/2006/relationships/hyperlink" Target="https://www.medanswering.com/admintrips.taf?_function=detail&amp;trip_auth_id=33467409" TargetMode="External"/><Relationship Id="rId34" Type="http://schemas.openxmlformats.org/officeDocument/2006/relationships/hyperlink" Target="https://www.medanswering.com/admintrips.taf?_function=detail&amp;trip_auth_id=33347453" TargetMode="External"/><Relationship Id="rId76" Type="http://schemas.openxmlformats.org/officeDocument/2006/relationships/hyperlink" Target="https://www.medanswering.com/admintrips.taf?_function=detail&amp;trip_auth_id=34975789" TargetMode="External"/><Relationship Id="rId141" Type="http://schemas.openxmlformats.org/officeDocument/2006/relationships/hyperlink" Target="https://www.medanswering.com/admintrips.taf?_function=detail&amp;trip_auth_id=35611545" TargetMode="External"/><Relationship Id="rId379" Type="http://schemas.openxmlformats.org/officeDocument/2006/relationships/hyperlink" Target="https://www.medanswering.com/admintrips.taf?_function=detail&amp;trip_auth_id=34673065" TargetMode="External"/><Relationship Id="rId544" Type="http://schemas.openxmlformats.org/officeDocument/2006/relationships/hyperlink" Target="https://www.medanswering.com/admintrips.taf?_function=detail&amp;trip_auth_id=33011766" TargetMode="External"/><Relationship Id="rId7" Type="http://schemas.openxmlformats.org/officeDocument/2006/relationships/hyperlink" Target="https://www.medanswering.com/admintrips.taf?_function=detail&amp;trip_auth_id=33347532" TargetMode="External"/><Relationship Id="rId183" Type="http://schemas.openxmlformats.org/officeDocument/2006/relationships/hyperlink" Target="https://www.medanswering.com/admintrips.taf?_function=detail&amp;trip_auth_id=35181726" TargetMode="External"/><Relationship Id="rId239" Type="http://schemas.openxmlformats.org/officeDocument/2006/relationships/hyperlink" Target="https://www.medanswering.com/admintrips.taf?_function=detail&amp;trip_auth_id=35611563" TargetMode="External"/><Relationship Id="rId390" Type="http://schemas.openxmlformats.org/officeDocument/2006/relationships/hyperlink" Target="https://www.medanswering.com/admintrips.taf?_function=detail&amp;trip_auth_id=33011753" TargetMode="External"/><Relationship Id="rId404" Type="http://schemas.openxmlformats.org/officeDocument/2006/relationships/hyperlink" Target="https://www.medanswering.com/admintrips.taf?_function=detail&amp;trip_auth_id=32955820" TargetMode="External"/><Relationship Id="rId446" Type="http://schemas.openxmlformats.org/officeDocument/2006/relationships/hyperlink" Target="https://www.medanswering.com/admintrips.taf?_function=detail&amp;trip_auth_id=35968083" TargetMode="External"/><Relationship Id="rId250" Type="http://schemas.openxmlformats.org/officeDocument/2006/relationships/hyperlink" Target="https://www.medanswering.com/admintrips.taf?_function=detail&amp;trip_auth_id=35273915" TargetMode="External"/><Relationship Id="rId292" Type="http://schemas.openxmlformats.org/officeDocument/2006/relationships/hyperlink" Target="https://www.medanswering.com/admintrips.taf?_function=detail&amp;trip_auth_id=33467358" TargetMode="External"/><Relationship Id="rId306" Type="http://schemas.openxmlformats.org/officeDocument/2006/relationships/hyperlink" Target="https://www.medanswering.com/admintrips.taf?_function=detail&amp;trip_auth_id=35764493" TargetMode="External"/><Relationship Id="rId488" Type="http://schemas.openxmlformats.org/officeDocument/2006/relationships/hyperlink" Target="https://www.medanswering.com/admintrips.taf?_function=detail&amp;trip_auth_id=33467406" TargetMode="External"/><Relationship Id="rId45" Type="http://schemas.openxmlformats.org/officeDocument/2006/relationships/hyperlink" Target="https://www.medanswering.com/admintrips.taf?_function=detail&amp;trip_auth_id=34213160" TargetMode="External"/><Relationship Id="rId87" Type="http://schemas.openxmlformats.org/officeDocument/2006/relationships/hyperlink" Target="https://www.medanswering.com/admintrips.taf?_function=detail&amp;trip_auth_id=35590169" TargetMode="External"/><Relationship Id="rId110" Type="http://schemas.openxmlformats.org/officeDocument/2006/relationships/hyperlink" Target="https://www.medanswering.com/admintrips.taf?_function=detail&amp;trip_auth_id=35181700" TargetMode="External"/><Relationship Id="rId348" Type="http://schemas.openxmlformats.org/officeDocument/2006/relationships/hyperlink" Target="https://www.medanswering.com/admintrips.taf?_function=detail&amp;trip_auth_id=33467371" TargetMode="External"/><Relationship Id="rId513" Type="http://schemas.openxmlformats.org/officeDocument/2006/relationships/hyperlink" Target="https://www.medanswering.com/admintrips.taf?_function=detail&amp;trip_auth_id=33467692" TargetMode="External"/><Relationship Id="rId555" Type="http://schemas.openxmlformats.org/officeDocument/2006/relationships/hyperlink" Target="https://www.medanswering.com/admintrips.taf?_function=detail&amp;trip_auth_id=33011705" TargetMode="External"/><Relationship Id="rId152" Type="http://schemas.openxmlformats.org/officeDocument/2006/relationships/hyperlink" Target="https://www.medanswering.com/admintrips.taf?_function=detail&amp;trip_auth_id=35965847" TargetMode="External"/><Relationship Id="rId194" Type="http://schemas.openxmlformats.org/officeDocument/2006/relationships/hyperlink" Target="https://www.medanswering.com/admintrips.taf?_function=detail&amp;trip_auth_id=35611546" TargetMode="External"/><Relationship Id="rId208" Type="http://schemas.openxmlformats.org/officeDocument/2006/relationships/hyperlink" Target="https://www.medanswering.com/admintrips.taf?_function=detail&amp;trip_auth_id=34976188" TargetMode="External"/><Relationship Id="rId415" Type="http://schemas.openxmlformats.org/officeDocument/2006/relationships/hyperlink" Target="https://www.medanswering.com/admintrips.taf?_function=detail&amp;trip_auth_id=35273929" TargetMode="External"/><Relationship Id="rId457" Type="http://schemas.openxmlformats.org/officeDocument/2006/relationships/hyperlink" Target="https://www.medanswering.com/admintrips.taf?_function=detail&amp;trip_auth_id=34740981" TargetMode="External"/><Relationship Id="rId261" Type="http://schemas.openxmlformats.org/officeDocument/2006/relationships/hyperlink" Target="https://www.medanswering.com/admintrips.taf?_function=detail&amp;trip_auth_id=33323077" TargetMode="External"/><Relationship Id="rId499" Type="http://schemas.openxmlformats.org/officeDocument/2006/relationships/hyperlink" Target="https://www.medanswering.com/admintrips.taf?_function=detail&amp;trip_auth_id=35968093" TargetMode="External"/><Relationship Id="rId14" Type="http://schemas.openxmlformats.org/officeDocument/2006/relationships/hyperlink" Target="https://www.medanswering.com/admintrips.taf?_function=detail&amp;trip_auth_id=35968214" TargetMode="External"/><Relationship Id="rId56" Type="http://schemas.openxmlformats.org/officeDocument/2006/relationships/hyperlink" Target="https://www.medanswering.com/admintrips.taf?_function=detail&amp;trip_auth_id=35590165" TargetMode="External"/><Relationship Id="rId317" Type="http://schemas.openxmlformats.org/officeDocument/2006/relationships/hyperlink" Target="https://www.medanswering.com/admintrips.taf?_function=detail&amp;trip_auth_id=35273921" TargetMode="External"/><Relationship Id="rId359" Type="http://schemas.openxmlformats.org/officeDocument/2006/relationships/hyperlink" Target="https://www.medanswering.com/admintrips.taf?_function=detail&amp;trip_auth_id=34693265" TargetMode="External"/><Relationship Id="rId524" Type="http://schemas.openxmlformats.org/officeDocument/2006/relationships/hyperlink" Target="https://www.medanswering.com/admintrips.taf?_function=detail&amp;trip_auth_id=33467411" TargetMode="External"/><Relationship Id="rId98" Type="http://schemas.openxmlformats.org/officeDocument/2006/relationships/hyperlink" Target="https://www.medanswering.com/admintrips.taf?_function=detail&amp;trip_auth_id=33556221" TargetMode="External"/><Relationship Id="rId121" Type="http://schemas.openxmlformats.org/officeDocument/2006/relationships/hyperlink" Target="https://www.medanswering.com/admintrips.taf?_function=detail&amp;trip_auth_id=35590176" TargetMode="External"/><Relationship Id="rId163" Type="http://schemas.openxmlformats.org/officeDocument/2006/relationships/hyperlink" Target="https://www.medanswering.com/admintrips.taf?_function=detail&amp;trip_auth_id=34976168" TargetMode="External"/><Relationship Id="rId219" Type="http://schemas.openxmlformats.org/officeDocument/2006/relationships/hyperlink" Target="https://www.medanswering.com/admintrips.taf?_function=detail&amp;trip_auth_id=36122843" TargetMode="External"/><Relationship Id="rId370" Type="http://schemas.openxmlformats.org/officeDocument/2006/relationships/hyperlink" Target="https://www.medanswering.com/admintrips.taf?_function=detail&amp;trip_auth_id=33011752" TargetMode="External"/><Relationship Id="rId426" Type="http://schemas.openxmlformats.org/officeDocument/2006/relationships/hyperlink" Target="https://www.medanswering.com/admintrips.taf?_function=detail&amp;trip_auth_id=35707915" TargetMode="External"/><Relationship Id="rId230" Type="http://schemas.openxmlformats.org/officeDocument/2006/relationships/hyperlink" Target="https://www.medanswering.com/admintrips.taf?_function=detail&amp;trip_auth_id=36163364" TargetMode="External"/><Relationship Id="rId468" Type="http://schemas.openxmlformats.org/officeDocument/2006/relationships/hyperlink" Target="https://www.medanswering.com/admintrips.taf?_function=detail&amp;trip_auth_id=33440238" TargetMode="External"/><Relationship Id="rId25" Type="http://schemas.openxmlformats.org/officeDocument/2006/relationships/hyperlink" Target="https://www.medanswering.com/admintrips.taf?_function=detail&amp;trip_auth_id=35968226" TargetMode="External"/><Relationship Id="rId67" Type="http://schemas.openxmlformats.org/officeDocument/2006/relationships/hyperlink" Target="https://www.medanswering.com/admintrips.taf?_function=detail&amp;trip_auth_id=35611525" TargetMode="External"/><Relationship Id="rId272" Type="http://schemas.openxmlformats.org/officeDocument/2006/relationships/hyperlink" Target="https://www.medanswering.com/admintrips.taf?_function=detail&amp;trip_auth_id=34493550" TargetMode="External"/><Relationship Id="rId328" Type="http://schemas.openxmlformats.org/officeDocument/2006/relationships/hyperlink" Target="https://www.medanswering.com/admintrips.taf?_function=detail&amp;trip_auth_id=33440200" TargetMode="External"/><Relationship Id="rId535" Type="http://schemas.openxmlformats.org/officeDocument/2006/relationships/hyperlink" Target="https://www.medanswering.com/admintrips.taf?_function=detail&amp;trip_auth_id=35968102" TargetMode="External"/><Relationship Id="rId132" Type="http://schemas.openxmlformats.org/officeDocument/2006/relationships/hyperlink" Target="https://www.medanswering.com/admintrips.taf?_function=detail&amp;trip_auth_id=34343057" TargetMode="External"/><Relationship Id="rId174" Type="http://schemas.openxmlformats.org/officeDocument/2006/relationships/hyperlink" Target="https://www.medanswering.com/admintrips.taf?_function=detail&amp;trip_auth_id=35965935" TargetMode="External"/><Relationship Id="rId381" Type="http://schemas.openxmlformats.org/officeDocument/2006/relationships/hyperlink" Target="https://www.medanswering.com/admintrips.taf?_function=detail&amp;trip_auth_id=35179632" TargetMode="External"/><Relationship Id="rId241" Type="http://schemas.openxmlformats.org/officeDocument/2006/relationships/hyperlink" Target="https://www.medanswering.com/admintrips.taf?_function=detail&amp;trip_auth_id=33556278" TargetMode="External"/><Relationship Id="rId437" Type="http://schemas.openxmlformats.org/officeDocument/2006/relationships/hyperlink" Target="https://www.medanswering.com/admintrips.taf?_function=detail&amp;trip_auth_id=33440228" TargetMode="External"/><Relationship Id="rId479" Type="http://schemas.openxmlformats.org/officeDocument/2006/relationships/hyperlink" Target="https://www.medanswering.com/admintrips.taf?_function=detail&amp;trip_auth_id=35179643" TargetMode="External"/><Relationship Id="rId36" Type="http://schemas.openxmlformats.org/officeDocument/2006/relationships/hyperlink" Target="https://www.medanswering.com/admintrips.taf?_function=detail&amp;trip_auth_id=35968239" TargetMode="External"/><Relationship Id="rId283" Type="http://schemas.openxmlformats.org/officeDocument/2006/relationships/hyperlink" Target="https://www.medanswering.com/admintrips.taf?_function=detail&amp;trip_auth_id=35707697" TargetMode="External"/><Relationship Id="rId339" Type="http://schemas.openxmlformats.org/officeDocument/2006/relationships/hyperlink" Target="https://www.medanswering.com/admintrips.taf?_function=detail&amp;trip_auth_id=35745739" TargetMode="External"/><Relationship Id="rId490" Type="http://schemas.openxmlformats.org/officeDocument/2006/relationships/hyperlink" Target="https://www.medanswering.com/admintrips.taf?_function=detail&amp;trip_auth_id=33439917" TargetMode="External"/><Relationship Id="rId504" Type="http://schemas.openxmlformats.org/officeDocument/2006/relationships/hyperlink" Target="https://www.medanswering.com/admintrips.taf?_function=detail&amp;trip_auth_id=33440247" TargetMode="External"/><Relationship Id="rId546" Type="http://schemas.openxmlformats.org/officeDocument/2006/relationships/hyperlink" Target="https://www.medanswering.com/admintrips.taf?_function=detail&amp;trip_auth_id=35968103" TargetMode="External"/><Relationship Id="rId78" Type="http://schemas.openxmlformats.org/officeDocument/2006/relationships/hyperlink" Target="https://www.medanswering.com/admintrips.taf?_function=detail&amp;trip_auth_id=35590068" TargetMode="External"/><Relationship Id="rId101" Type="http://schemas.openxmlformats.org/officeDocument/2006/relationships/hyperlink" Target="https://www.medanswering.com/admintrips.taf?_function=detail&amp;trip_auth_id=35600903" TargetMode="External"/><Relationship Id="rId143" Type="http://schemas.openxmlformats.org/officeDocument/2006/relationships/hyperlink" Target="https://www.medanswering.com/admintrips.taf?_function=detail&amp;trip_auth_id=33556236" TargetMode="External"/><Relationship Id="rId185" Type="http://schemas.openxmlformats.org/officeDocument/2006/relationships/hyperlink" Target="https://www.medanswering.com/admintrips.taf?_function=detail&amp;trip_auth_id=35966327" TargetMode="External"/><Relationship Id="rId350" Type="http://schemas.openxmlformats.org/officeDocument/2006/relationships/hyperlink" Target="https://www.medanswering.com/admintrips.taf?_function=detail&amp;trip_auth_id=33439911" TargetMode="External"/><Relationship Id="rId406" Type="http://schemas.openxmlformats.org/officeDocument/2006/relationships/hyperlink" Target="https://www.medanswering.com/admintrips.taf?_function=detail&amp;trip_auth_id=35967877" TargetMode="External"/><Relationship Id="rId9" Type="http://schemas.openxmlformats.org/officeDocument/2006/relationships/hyperlink" Target="https://www.medanswering.com/admintrips.taf?_function=detail&amp;trip_auth_id=33347452" TargetMode="External"/><Relationship Id="rId210" Type="http://schemas.openxmlformats.org/officeDocument/2006/relationships/hyperlink" Target="https://www.medanswering.com/admintrips.taf?_function=detail&amp;trip_auth_id=35590193" TargetMode="External"/><Relationship Id="rId392" Type="http://schemas.openxmlformats.org/officeDocument/2006/relationships/hyperlink" Target="https://www.medanswering.com/admintrips.taf?_function=detail&amp;trip_auth_id=32955819" TargetMode="External"/><Relationship Id="rId448" Type="http://schemas.openxmlformats.org/officeDocument/2006/relationships/hyperlink" Target="https://www.medanswering.com/admintrips.taf?_function=detail&amp;trip_auth_id=35707918" TargetMode="External"/><Relationship Id="rId252" Type="http://schemas.openxmlformats.org/officeDocument/2006/relationships/hyperlink" Target="https://www.medanswering.com/admintrips.taf?_function=detail&amp;trip_auth_id=34969505" TargetMode="External"/><Relationship Id="rId294" Type="http://schemas.openxmlformats.org/officeDocument/2006/relationships/hyperlink" Target="https://www.medanswering.com/admintrips.taf?_function=detail&amp;trip_auth_id=35740309" TargetMode="External"/><Relationship Id="rId308" Type="http://schemas.openxmlformats.org/officeDocument/2006/relationships/hyperlink" Target="https://www.medanswering.com/admintrips.taf?_function=detail&amp;trip_auth_id=35707896" TargetMode="External"/><Relationship Id="rId515" Type="http://schemas.openxmlformats.org/officeDocument/2006/relationships/hyperlink" Target="https://www.medanswering.com/admintrips.taf?_function=detail&amp;trip_auth_id=33725705" TargetMode="External"/><Relationship Id="rId47" Type="http://schemas.openxmlformats.org/officeDocument/2006/relationships/hyperlink" Target="https://www.medanswering.com/admintrips.taf?_function=detail&amp;trip_auth_id=34975785" TargetMode="External"/><Relationship Id="rId89" Type="http://schemas.openxmlformats.org/officeDocument/2006/relationships/hyperlink" Target="https://www.medanswering.com/admintrips.taf?_function=detail&amp;trip_auth_id=34976134" TargetMode="External"/><Relationship Id="rId112" Type="http://schemas.openxmlformats.org/officeDocument/2006/relationships/hyperlink" Target="https://www.medanswering.com/admintrips.taf?_function=detail&amp;trip_auth_id=35590070" TargetMode="External"/><Relationship Id="rId154" Type="http://schemas.openxmlformats.org/officeDocument/2006/relationships/hyperlink" Target="https://www.medanswering.com/admintrips.taf?_function=detail&amp;trip_auth_id=35957784" TargetMode="External"/><Relationship Id="rId361" Type="http://schemas.openxmlformats.org/officeDocument/2006/relationships/hyperlink" Target="https://www.medanswering.com/admintrips.taf?_function=detail&amp;trip_auth_id=33120358" TargetMode="External"/><Relationship Id="rId196" Type="http://schemas.openxmlformats.org/officeDocument/2006/relationships/hyperlink" Target="https://www.medanswering.com/admintrips.taf?_function=detail&amp;trip_auth_id=35590191" TargetMode="External"/><Relationship Id="rId417" Type="http://schemas.openxmlformats.org/officeDocument/2006/relationships/hyperlink" Target="https://www.medanswering.com/admintrips.taf?_function=detail&amp;trip_auth_id=32955821" TargetMode="External"/><Relationship Id="rId459" Type="http://schemas.openxmlformats.org/officeDocument/2006/relationships/hyperlink" Target="https://www.medanswering.com/admintrips.taf?_function=detail&amp;trip_auth_id=35273932" TargetMode="External"/><Relationship Id="rId16" Type="http://schemas.openxmlformats.org/officeDocument/2006/relationships/hyperlink" Target="https://www.medanswering.com/admintrips.taf?_function=detail&amp;trip_auth_id=35263941" TargetMode="External"/><Relationship Id="rId221" Type="http://schemas.openxmlformats.org/officeDocument/2006/relationships/hyperlink" Target="https://www.medanswering.com/admintrips.taf?_function=detail&amp;trip_auth_id=35611551" TargetMode="External"/><Relationship Id="rId263" Type="http://schemas.openxmlformats.org/officeDocument/2006/relationships/hyperlink" Target="https://www.medanswering.com/admintrips.taf?_function=detail&amp;trip_auth_id=34969512" TargetMode="External"/><Relationship Id="rId319" Type="http://schemas.openxmlformats.org/officeDocument/2006/relationships/hyperlink" Target="https://www.medanswering.com/admintrips.taf?_function=detail&amp;trip_auth_id=34740977" TargetMode="External"/><Relationship Id="rId470" Type="http://schemas.openxmlformats.org/officeDocument/2006/relationships/hyperlink" Target="https://www.medanswering.com/admintrips.taf?_function=detail&amp;trip_auth_id=36084428" TargetMode="External"/><Relationship Id="rId526" Type="http://schemas.openxmlformats.org/officeDocument/2006/relationships/hyperlink" Target="https://www.medanswering.com/admintrips.taf?_function=detail&amp;trip_auth_id=33440252" TargetMode="External"/><Relationship Id="rId58" Type="http://schemas.openxmlformats.org/officeDocument/2006/relationships/hyperlink" Target="https://www.medanswering.com/admintrips.taf?_function=detail&amp;trip_auth_id=35181685" TargetMode="External"/><Relationship Id="rId123" Type="http://schemas.openxmlformats.org/officeDocument/2006/relationships/hyperlink" Target="https://www.medanswering.com/admintrips.taf?_function=detail&amp;trip_auth_id=35773901" TargetMode="External"/><Relationship Id="rId330" Type="http://schemas.openxmlformats.org/officeDocument/2006/relationships/hyperlink" Target="https://www.medanswering.com/admintrips.taf?_function=detail&amp;trip_auth_id=35273922" TargetMode="External"/><Relationship Id="rId165" Type="http://schemas.openxmlformats.org/officeDocument/2006/relationships/hyperlink" Target="https://www.medanswering.com/admintrips.taf?_function=detail&amp;trip_auth_id=33570067" TargetMode="External"/><Relationship Id="rId372" Type="http://schemas.openxmlformats.org/officeDocument/2006/relationships/hyperlink" Target="https://www.medanswering.com/admintrips.taf?_function=detail&amp;trip_auth_id=35764494" TargetMode="External"/><Relationship Id="rId428" Type="http://schemas.openxmlformats.org/officeDocument/2006/relationships/hyperlink" Target="https://www.medanswering.com/admintrips.taf?_function=detail&amp;trip_auth_id=34901581" TargetMode="External"/><Relationship Id="rId232" Type="http://schemas.openxmlformats.org/officeDocument/2006/relationships/hyperlink" Target="https://www.medanswering.com/admintrips.taf?_function=detail&amp;trip_auth_id=33556273" TargetMode="External"/><Relationship Id="rId274" Type="http://schemas.openxmlformats.org/officeDocument/2006/relationships/hyperlink" Target="https://www.medanswering.com/admintrips.taf?_function=detail&amp;trip_auth_id=33011700" TargetMode="External"/><Relationship Id="rId481" Type="http://schemas.openxmlformats.org/officeDocument/2006/relationships/hyperlink" Target="https://www.medanswering.com/admintrips.taf?_function=detail&amp;trip_auth_id=33725701" TargetMode="External"/><Relationship Id="rId27" Type="http://schemas.openxmlformats.org/officeDocument/2006/relationships/hyperlink" Target="https://www.medanswering.com/admintrips.taf?_function=detail&amp;trip_auth_id=35968228" TargetMode="External"/><Relationship Id="rId69" Type="http://schemas.openxmlformats.org/officeDocument/2006/relationships/hyperlink" Target="https://www.medanswering.com/admintrips.taf?_function=detail&amp;trip_auth_id=33570063" TargetMode="External"/><Relationship Id="rId134" Type="http://schemas.openxmlformats.org/officeDocument/2006/relationships/hyperlink" Target="https://www.medanswering.com/admintrips.taf?_function=detail&amp;trip_auth_id=35590178" TargetMode="External"/><Relationship Id="rId537" Type="http://schemas.openxmlformats.org/officeDocument/2006/relationships/hyperlink" Target="https://www.medanswering.com/admintrips.taf?_function=detail&amp;trip_auth_id=34673121" TargetMode="External"/><Relationship Id="rId80" Type="http://schemas.openxmlformats.org/officeDocument/2006/relationships/hyperlink" Target="https://www.medanswering.com/admintrips.taf?_function=detail&amp;trip_auth_id=35600901" TargetMode="External"/><Relationship Id="rId176" Type="http://schemas.openxmlformats.org/officeDocument/2006/relationships/hyperlink" Target="https://www.medanswering.com/admintrips.taf?_function=detail&amp;trip_auth_id=35181722" TargetMode="External"/><Relationship Id="rId341" Type="http://schemas.openxmlformats.org/officeDocument/2006/relationships/hyperlink" Target="https://www.medanswering.com/admintrips.taf?_function=detail&amp;trip_auth_id=35707901" TargetMode="External"/><Relationship Id="rId383" Type="http://schemas.openxmlformats.org/officeDocument/2006/relationships/hyperlink" Target="https://www.medanswering.com/admintrips.taf?_function=detail&amp;trip_auth_id=35745750" TargetMode="External"/><Relationship Id="rId439" Type="http://schemas.openxmlformats.org/officeDocument/2006/relationships/hyperlink" Target="https://www.medanswering.com/admintrips.taf?_function=detail&amp;trip_auth_id=33323098" TargetMode="External"/><Relationship Id="rId201" Type="http://schemas.openxmlformats.org/officeDocument/2006/relationships/hyperlink" Target="https://www.medanswering.com/admintrips.taf?_function=detail&amp;trip_auth_id=36122933" TargetMode="External"/><Relationship Id="rId243" Type="http://schemas.openxmlformats.org/officeDocument/2006/relationships/hyperlink" Target="https://www.medanswering.com/admintrips.taf?_function=detail&amp;trip_auth_id=36084427" TargetMode="External"/><Relationship Id="rId285" Type="http://schemas.openxmlformats.org/officeDocument/2006/relationships/hyperlink" Target="https://www.medanswering.com/admintrips.taf?_function=detail&amp;trip_auth_id=35712960" TargetMode="External"/><Relationship Id="rId450" Type="http://schemas.openxmlformats.org/officeDocument/2006/relationships/hyperlink" Target="https://www.medanswering.com/admintrips.taf?_function=detail&amp;trip_auth_id=35968086" TargetMode="External"/><Relationship Id="rId506" Type="http://schemas.openxmlformats.org/officeDocument/2006/relationships/hyperlink" Target="https://www.medanswering.com/admintrips.taf?_function=detail&amp;trip_auth_id=33323106" TargetMode="External"/><Relationship Id="rId38" Type="http://schemas.openxmlformats.org/officeDocument/2006/relationships/hyperlink" Target="https://www.medanswering.com/admintrips.taf?_function=detail&amp;trip_auth_id=36214915" TargetMode="External"/><Relationship Id="rId103" Type="http://schemas.openxmlformats.org/officeDocument/2006/relationships/hyperlink" Target="https://www.medanswering.com/admintrips.taf?_function=detail&amp;trip_auth_id=34976139" TargetMode="External"/><Relationship Id="rId310" Type="http://schemas.openxmlformats.org/officeDocument/2006/relationships/hyperlink" Target="https://www.medanswering.com/admintrips.taf?_function=detail&amp;trip_auth_id=34693234" TargetMode="External"/><Relationship Id="rId492" Type="http://schemas.openxmlformats.org/officeDocument/2006/relationships/hyperlink" Target="https://www.medanswering.com/admintrips.taf?_function=detail&amp;trip_auth_id=33323105" TargetMode="External"/><Relationship Id="rId548" Type="http://schemas.openxmlformats.org/officeDocument/2006/relationships/hyperlink" Target="https://www.medanswering.com/admintrips.taf?_function=detail&amp;trip_auth_id=34673127" TargetMode="External"/><Relationship Id="rId91" Type="http://schemas.openxmlformats.org/officeDocument/2006/relationships/hyperlink" Target="https://www.medanswering.com/admintrips.taf?_function=detail&amp;trip_auth_id=35611527" TargetMode="External"/><Relationship Id="rId145" Type="http://schemas.openxmlformats.org/officeDocument/2006/relationships/hyperlink" Target="https://www.medanswering.com/admintrips.taf?_function=detail&amp;trip_auth_id=34343217" TargetMode="External"/><Relationship Id="rId187" Type="http://schemas.openxmlformats.org/officeDocument/2006/relationships/hyperlink" Target="https://www.medanswering.com/admintrips.taf?_function=detail&amp;trip_auth_id=35590188" TargetMode="External"/><Relationship Id="rId352" Type="http://schemas.openxmlformats.org/officeDocument/2006/relationships/hyperlink" Target="https://www.medanswering.com/admintrips.taf?_function=detail&amp;trip_auth_id=33323088" TargetMode="External"/><Relationship Id="rId394" Type="http://schemas.openxmlformats.org/officeDocument/2006/relationships/hyperlink" Target="https://www.medanswering.com/admintrips.taf?_function=detail&amp;trip_auth_id=34673070" TargetMode="External"/><Relationship Id="rId408" Type="http://schemas.openxmlformats.org/officeDocument/2006/relationships/hyperlink" Target="https://www.medanswering.com/admintrips.taf?_function=detail&amp;trip_auth_id=34673075" TargetMode="External"/><Relationship Id="rId212" Type="http://schemas.openxmlformats.org/officeDocument/2006/relationships/hyperlink" Target="https://www.medanswering.com/admintrips.taf?_function=detail&amp;trip_auth_id=35773644" TargetMode="External"/><Relationship Id="rId254" Type="http://schemas.openxmlformats.org/officeDocument/2006/relationships/hyperlink" Target="https://www.medanswering.com/admintrips.taf?_function=detail&amp;trip_auth_id=32955803" TargetMode="External"/><Relationship Id="rId49" Type="http://schemas.openxmlformats.org/officeDocument/2006/relationships/hyperlink" Target="https://www.medanswering.com/admintrips.taf?_function=detail&amp;trip_auth_id=34928817" TargetMode="External"/><Relationship Id="rId114" Type="http://schemas.openxmlformats.org/officeDocument/2006/relationships/hyperlink" Target="https://www.medanswering.com/admintrips.taf?_function=detail&amp;trip_auth_id=34975794" TargetMode="External"/><Relationship Id="rId296" Type="http://schemas.openxmlformats.org/officeDocument/2006/relationships/hyperlink" Target="https://www.medanswering.com/admintrips.taf?_function=detail&amp;trip_auth_id=33725682" TargetMode="External"/><Relationship Id="rId461" Type="http://schemas.openxmlformats.org/officeDocument/2006/relationships/hyperlink" Target="https://www.medanswering.com/admintrips.taf?_function=detail&amp;trip_auth_id=33725884" TargetMode="External"/><Relationship Id="rId517" Type="http://schemas.openxmlformats.org/officeDocument/2006/relationships/hyperlink" Target="https://www.medanswering.com/admintrips.taf?_function=detail&amp;trip_auth_id=36092540" TargetMode="External"/><Relationship Id="rId60" Type="http://schemas.openxmlformats.org/officeDocument/2006/relationships/hyperlink" Target="https://www.medanswering.com/admintrips.taf?_function=detail&amp;trip_auth_id=33556206" TargetMode="External"/><Relationship Id="rId156" Type="http://schemas.openxmlformats.org/officeDocument/2006/relationships/hyperlink" Target="https://www.medanswering.com/admintrips.taf?_function=detail&amp;trip_auth_id=33556240" TargetMode="External"/><Relationship Id="rId198" Type="http://schemas.openxmlformats.org/officeDocument/2006/relationships/hyperlink" Target="https://www.medanswering.com/admintrips.taf?_function=detail&amp;trip_auth_id=34213215" TargetMode="External"/><Relationship Id="rId321" Type="http://schemas.openxmlformats.org/officeDocument/2006/relationships/hyperlink" Target="https://www.medanswering.com/admintrips.taf?_function=detail&amp;trip_auth_id=33011747" TargetMode="External"/><Relationship Id="rId363" Type="http://schemas.openxmlformats.org/officeDocument/2006/relationships/hyperlink" Target="https://www.medanswering.com/admintrips.taf?_function=detail&amp;trip_auth_id=35179630" TargetMode="External"/><Relationship Id="rId419" Type="http://schemas.openxmlformats.org/officeDocument/2006/relationships/hyperlink" Target="https://www.medanswering.com/admintrips.taf?_function=detail&amp;trip_auth_id=35968077" TargetMode="External"/><Relationship Id="rId223" Type="http://schemas.openxmlformats.org/officeDocument/2006/relationships/hyperlink" Target="https://www.medanswering.com/admintrips.taf?_function=detail&amp;trip_auth_id=35966328" TargetMode="External"/><Relationship Id="rId430" Type="http://schemas.openxmlformats.org/officeDocument/2006/relationships/hyperlink" Target="https://www.medanswering.com/admintrips.taf?_function=detail&amp;trip_auth_id=32955822" TargetMode="External"/><Relationship Id="rId18" Type="http://schemas.openxmlformats.org/officeDocument/2006/relationships/hyperlink" Target="https://www.medanswering.com/admintrips.taf?_function=detail&amp;trip_auth_id=36058131" TargetMode="External"/><Relationship Id="rId265" Type="http://schemas.openxmlformats.org/officeDocument/2006/relationships/hyperlink" Target="https://www.medanswering.com/admintrips.taf?_function=detail&amp;trip_auth_id=32955804" TargetMode="External"/><Relationship Id="rId472" Type="http://schemas.openxmlformats.org/officeDocument/2006/relationships/hyperlink" Target="https://www.medanswering.com/admintrips.taf?_function=detail&amp;trip_auth_id=33725885" TargetMode="External"/><Relationship Id="rId528" Type="http://schemas.openxmlformats.org/officeDocument/2006/relationships/hyperlink" Target="https://www.medanswering.com/admintrips.taf?_function=detail&amp;trip_auth_id=34740983" TargetMode="External"/><Relationship Id="rId125" Type="http://schemas.openxmlformats.org/officeDocument/2006/relationships/hyperlink" Target="https://www.medanswering.com/admintrips.taf?_function=detail&amp;trip_auth_id=35600910" TargetMode="External"/><Relationship Id="rId167" Type="http://schemas.openxmlformats.org/officeDocument/2006/relationships/hyperlink" Target="https://www.medanswering.com/admintrips.taf?_function=detail&amp;trip_auth_id=35966063" TargetMode="External"/><Relationship Id="rId332" Type="http://schemas.openxmlformats.org/officeDocument/2006/relationships/hyperlink" Target="https://www.medanswering.com/admintrips.taf?_function=detail&amp;trip_auth_id=33011748" TargetMode="External"/><Relationship Id="rId374" Type="http://schemas.openxmlformats.org/officeDocument/2006/relationships/hyperlink" Target="https://www.medanswering.com/admintrips.taf?_function=detail&amp;trip_auth_id=33725692" TargetMode="External"/><Relationship Id="rId71" Type="http://schemas.openxmlformats.org/officeDocument/2006/relationships/hyperlink" Target="https://www.medanswering.com/admintrips.taf?_function=detail&amp;trip_auth_id=34928827" TargetMode="External"/><Relationship Id="rId234" Type="http://schemas.openxmlformats.org/officeDocument/2006/relationships/hyperlink" Target="https://www.medanswering.com/admintrips.taf?_function=detail&amp;trip_auth_id=36122844" TargetMode="External"/><Relationship Id="rId2" Type="http://schemas.openxmlformats.org/officeDocument/2006/relationships/hyperlink" Target="https://www.medanswering.com/admintrips.taf?_function=detail&amp;trip_auth_id=34343206" TargetMode="External"/><Relationship Id="rId29" Type="http://schemas.openxmlformats.org/officeDocument/2006/relationships/hyperlink" Target="https://www.medanswering.com/admintrips.taf?_function=detail&amp;trip_auth_id=33347536" TargetMode="External"/><Relationship Id="rId276" Type="http://schemas.openxmlformats.org/officeDocument/2006/relationships/hyperlink" Target="https://www.medanswering.com/admintrips.taf?_function=detail&amp;trip_auth_id=32955806" TargetMode="External"/><Relationship Id="rId441" Type="http://schemas.openxmlformats.org/officeDocument/2006/relationships/hyperlink" Target="https://www.medanswering.com/admintrips.taf?_function=detail&amp;trip_auth_id=35273931" TargetMode="External"/><Relationship Id="rId483" Type="http://schemas.openxmlformats.org/officeDocument/2006/relationships/hyperlink" Target="https://www.medanswering.com/admintrips.taf?_function=detail&amp;trip_auth_id=33011704" TargetMode="External"/><Relationship Id="rId539" Type="http://schemas.openxmlformats.org/officeDocument/2006/relationships/hyperlink" Target="https://www.medanswering.com/admintrips.taf?_function=detail&amp;trip_auth_id=35179649" TargetMode="External"/><Relationship Id="rId40" Type="http://schemas.openxmlformats.org/officeDocument/2006/relationships/hyperlink" Target="https://www.medanswering.com/admintrips.taf?_function=detail&amp;trip_auth_id=35968245" TargetMode="External"/><Relationship Id="rId136" Type="http://schemas.openxmlformats.org/officeDocument/2006/relationships/hyperlink" Target="https://www.medanswering.com/admintrips.taf?_function=detail&amp;trip_auth_id=34976159" TargetMode="External"/><Relationship Id="rId178" Type="http://schemas.openxmlformats.org/officeDocument/2006/relationships/hyperlink" Target="https://www.medanswering.com/admintrips.taf?_function=detail&amp;trip_auth_id=35611540" TargetMode="External"/><Relationship Id="rId301" Type="http://schemas.openxmlformats.org/officeDocument/2006/relationships/hyperlink" Target="https://www.medanswering.com/admintrips.taf?_function=detail&amp;trip_auth_id=32955808" TargetMode="External"/><Relationship Id="rId343" Type="http://schemas.openxmlformats.org/officeDocument/2006/relationships/hyperlink" Target="https://www.medanswering.com/admintrips.taf?_function=detail&amp;trip_auth_id=35273923" TargetMode="External"/><Relationship Id="rId550" Type="http://schemas.openxmlformats.org/officeDocument/2006/relationships/hyperlink" Target="https://www.medanswering.com/admintrips.taf?_function=detail&amp;trip_auth_id=35179650" TargetMode="External"/><Relationship Id="rId82" Type="http://schemas.openxmlformats.org/officeDocument/2006/relationships/hyperlink" Target="https://www.medanswering.com/admintrips.taf?_function=detail&amp;trip_auth_id=34976129" TargetMode="External"/><Relationship Id="rId203" Type="http://schemas.openxmlformats.org/officeDocument/2006/relationships/hyperlink" Target="https://www.medanswering.com/admintrips.taf?_function=detail&amp;trip_auth_id=34975807" TargetMode="External"/><Relationship Id="rId385" Type="http://schemas.openxmlformats.org/officeDocument/2006/relationships/hyperlink" Target="https://www.medanswering.com/admintrips.taf?_function=detail&amp;trip_auth_id=35707908" TargetMode="External"/><Relationship Id="rId245" Type="http://schemas.openxmlformats.org/officeDocument/2006/relationships/hyperlink" Target="https://www.medanswering.com/admintrips.taf?_function=detail&amp;trip_auth_id=33605936" TargetMode="External"/><Relationship Id="rId287" Type="http://schemas.openxmlformats.org/officeDocument/2006/relationships/hyperlink" Target="https://www.medanswering.com/admintrips.taf?_function=detail&amp;trip_auth_id=34901578" TargetMode="External"/><Relationship Id="rId410" Type="http://schemas.openxmlformats.org/officeDocument/2006/relationships/hyperlink" Target="https://www.medanswering.com/admintrips.taf?_function=detail&amp;trip_auth_id=35179636" TargetMode="External"/><Relationship Id="rId452" Type="http://schemas.openxmlformats.org/officeDocument/2006/relationships/hyperlink" Target="https://www.medanswering.com/admintrips.taf?_function=detail&amp;trip_auth_id=33467395" TargetMode="External"/><Relationship Id="rId494" Type="http://schemas.openxmlformats.org/officeDocument/2006/relationships/hyperlink" Target="https://www.medanswering.com/admintrips.taf?_function=detail&amp;trip_auth_id=33011761" TargetMode="External"/><Relationship Id="rId508" Type="http://schemas.openxmlformats.org/officeDocument/2006/relationships/hyperlink" Target="https://www.medanswering.com/admintrips.taf?_function=detail&amp;trip_auth_id=35208674" TargetMode="External"/><Relationship Id="rId105" Type="http://schemas.openxmlformats.org/officeDocument/2006/relationships/hyperlink" Target="https://www.medanswering.com/admintrips.taf?_function=detail&amp;trip_auth_id=34343055" TargetMode="External"/><Relationship Id="rId147" Type="http://schemas.openxmlformats.org/officeDocument/2006/relationships/hyperlink" Target="https://www.medanswering.com/admintrips.taf?_function=detail&amp;trip_auth_id=34976163" TargetMode="External"/><Relationship Id="rId312" Type="http://schemas.openxmlformats.org/officeDocument/2006/relationships/hyperlink" Target="https://www.medanswering.com/admintrips.taf?_function=detail&amp;trip_auth_id=35179624" TargetMode="External"/><Relationship Id="rId354" Type="http://schemas.openxmlformats.org/officeDocument/2006/relationships/hyperlink" Target="https://www.medanswering.com/admintrips.taf?_function=detail&amp;trip_auth_id=35707904" TargetMode="External"/><Relationship Id="rId51" Type="http://schemas.openxmlformats.org/officeDocument/2006/relationships/hyperlink" Target="https://www.medanswering.com/admintrips.taf?_function=detail&amp;trip_auth_id=35600897" TargetMode="External"/><Relationship Id="rId93" Type="http://schemas.openxmlformats.org/officeDocument/2006/relationships/hyperlink" Target="https://www.medanswering.com/admintrips.taf?_function=detail&amp;trip_auth_id=33556216" TargetMode="External"/><Relationship Id="rId189" Type="http://schemas.openxmlformats.org/officeDocument/2006/relationships/hyperlink" Target="https://www.medanswering.com/admintrips.taf?_function=detail&amp;trip_auth_id=34975805" TargetMode="External"/><Relationship Id="rId396" Type="http://schemas.openxmlformats.org/officeDocument/2006/relationships/hyperlink" Target="https://www.medanswering.com/admintrips.taf?_function=detail&amp;trip_auth_id=35179633" TargetMode="External"/><Relationship Id="rId214" Type="http://schemas.openxmlformats.org/officeDocument/2006/relationships/hyperlink" Target="https://www.medanswering.com/admintrips.taf?_function=detail&amp;trip_auth_id=36163543" TargetMode="External"/><Relationship Id="rId256" Type="http://schemas.openxmlformats.org/officeDocument/2006/relationships/hyperlink" Target="https://www.medanswering.com/admintrips.taf?_function=detail&amp;trip_auth_id=33467348" TargetMode="External"/><Relationship Id="rId298" Type="http://schemas.openxmlformats.org/officeDocument/2006/relationships/hyperlink" Target="https://www.medanswering.com/admintrips.taf?_function=detail&amp;trip_auth_id=33323082" TargetMode="External"/><Relationship Id="rId421" Type="http://schemas.openxmlformats.org/officeDocument/2006/relationships/hyperlink" Target="https://www.medanswering.com/admintrips.taf?_function=detail&amp;trip_auth_id=33467389" TargetMode="External"/><Relationship Id="rId463" Type="http://schemas.openxmlformats.org/officeDocument/2006/relationships/hyperlink" Target="https://www.medanswering.com/admintrips.taf?_function=detail&amp;trip_auth_id=34693329" TargetMode="External"/><Relationship Id="rId519" Type="http://schemas.openxmlformats.org/officeDocument/2006/relationships/hyperlink" Target="https://www.medanswering.com/admintrips.taf?_function=detail&amp;trip_auth_id=36084433" TargetMode="External"/><Relationship Id="rId116" Type="http://schemas.openxmlformats.org/officeDocument/2006/relationships/hyperlink" Target="https://www.medanswering.com/admintrips.taf?_function=detail&amp;trip_auth_id=34343056" TargetMode="External"/><Relationship Id="rId158" Type="http://schemas.openxmlformats.org/officeDocument/2006/relationships/hyperlink" Target="https://www.medanswering.com/admintrips.taf?_function=detail&amp;trip_auth_id=35965678" TargetMode="External"/><Relationship Id="rId323" Type="http://schemas.openxmlformats.org/officeDocument/2006/relationships/hyperlink" Target="https://www.medanswering.com/admintrips.taf?_function=detail&amp;trip_auth_id=32955809" TargetMode="External"/><Relationship Id="rId530" Type="http://schemas.openxmlformats.org/officeDocument/2006/relationships/hyperlink" Target="https://www.medanswering.com/admintrips.taf?_function=detail&amp;trip_auth_id=36084434" TargetMode="External"/><Relationship Id="rId20" Type="http://schemas.openxmlformats.org/officeDocument/2006/relationships/hyperlink" Target="https://www.medanswering.com/admintrips.taf?_function=detail&amp;trip_auth_id=35968222" TargetMode="External"/><Relationship Id="rId62" Type="http://schemas.openxmlformats.org/officeDocument/2006/relationships/hyperlink" Target="https://www.medanswering.com/admintrips.taf?_function=detail&amp;trip_auth_id=34343209" TargetMode="External"/><Relationship Id="rId365" Type="http://schemas.openxmlformats.org/officeDocument/2006/relationships/hyperlink" Target="https://www.medanswering.com/admintrips.taf?_function=detail&amp;trip_auth_id=33440208" TargetMode="External"/><Relationship Id="rId225" Type="http://schemas.openxmlformats.org/officeDocument/2006/relationships/hyperlink" Target="https://www.medanswering.com/admintrips.taf?_function=detail&amp;trip_auth_id=34976196" TargetMode="External"/><Relationship Id="rId267" Type="http://schemas.openxmlformats.org/officeDocument/2006/relationships/hyperlink" Target="https://www.medanswering.com/admintrips.taf?_function=detail&amp;trip_auth_id=34817293" TargetMode="External"/><Relationship Id="rId432" Type="http://schemas.openxmlformats.org/officeDocument/2006/relationships/hyperlink" Target="https://www.medanswering.com/admintrips.taf?_function=detail&amp;trip_auth_id=35968079" TargetMode="External"/><Relationship Id="rId474" Type="http://schemas.openxmlformats.org/officeDocument/2006/relationships/hyperlink" Target="https://www.medanswering.com/admintrips.taf?_function=detail&amp;trip_auth_id=35968089" TargetMode="External"/><Relationship Id="rId127" Type="http://schemas.openxmlformats.org/officeDocument/2006/relationships/hyperlink" Target="https://www.medanswering.com/admintrips.taf?_function=detail&amp;trip_auth_id=34975796" TargetMode="External"/><Relationship Id="rId31" Type="http://schemas.openxmlformats.org/officeDocument/2006/relationships/hyperlink" Target="https://www.medanswering.com/admintrips.taf?_function=detail&amp;trip_auth_id=35968233" TargetMode="External"/><Relationship Id="rId73" Type="http://schemas.openxmlformats.org/officeDocument/2006/relationships/hyperlink" Target="https://www.medanswering.com/admintrips.taf?_function=detail&amp;trip_auth_id=35600901" TargetMode="External"/><Relationship Id="rId169" Type="http://schemas.openxmlformats.org/officeDocument/2006/relationships/hyperlink" Target="https://www.medanswering.com/admintrips.taf?_function=detail&amp;trip_auth_id=35181718" TargetMode="External"/><Relationship Id="rId334" Type="http://schemas.openxmlformats.org/officeDocument/2006/relationships/hyperlink" Target="https://www.medanswering.com/admintrips.taf?_function=detail&amp;trip_auth_id=32955810" TargetMode="External"/><Relationship Id="rId376" Type="http://schemas.openxmlformats.org/officeDocument/2006/relationships/hyperlink" Target="https://www.medanswering.com/admintrips.taf?_function=detail&amp;trip_auth_id=33467683" TargetMode="External"/><Relationship Id="rId541" Type="http://schemas.openxmlformats.org/officeDocument/2006/relationships/hyperlink" Target="https://www.medanswering.com/admintrips.taf?_function=detail&amp;trip_auth_id=35707932" TargetMode="External"/><Relationship Id="rId4" Type="http://schemas.openxmlformats.org/officeDocument/2006/relationships/hyperlink" Target="https://www.medanswering.com/admintrips.taf?_function=detail&amp;trip_auth_id=35263939" TargetMode="External"/><Relationship Id="rId180" Type="http://schemas.openxmlformats.org/officeDocument/2006/relationships/hyperlink" Target="https://www.medanswering.com/admintrips.taf?_function=detail&amp;trip_auth_id=36058156" TargetMode="External"/><Relationship Id="rId236" Type="http://schemas.openxmlformats.org/officeDocument/2006/relationships/hyperlink" Target="https://www.medanswering.com/admintrips.taf?_function=detail&amp;trip_auth_id=33570070" TargetMode="External"/><Relationship Id="rId278" Type="http://schemas.openxmlformats.org/officeDocument/2006/relationships/hyperlink" Target="https://www.medanswering.com/admintrips.taf?_function=detail&amp;trip_auth_id=33467355" TargetMode="External"/><Relationship Id="rId401" Type="http://schemas.openxmlformats.org/officeDocument/2006/relationships/hyperlink" Target="https://www.medanswering.com/admintrips.taf?_function=detail&amp;trip_auth_id=33323094" TargetMode="External"/><Relationship Id="rId443" Type="http://schemas.openxmlformats.org/officeDocument/2006/relationships/hyperlink" Target="https://www.medanswering.com/admintrips.taf?_function=detail&amp;trip_auth_id=35968081" TargetMode="External"/><Relationship Id="rId303" Type="http://schemas.openxmlformats.org/officeDocument/2006/relationships/hyperlink" Target="https://www.medanswering.com/admintrips.taf?_function=detail&amp;trip_auth_id=33467671" TargetMode="External"/><Relationship Id="rId485" Type="http://schemas.openxmlformats.org/officeDocument/2006/relationships/hyperlink" Target="https://www.medanswering.com/admintrips.taf?_function=detail&amp;trip_auth_id=34693349" TargetMode="External"/><Relationship Id="rId42" Type="http://schemas.openxmlformats.org/officeDocument/2006/relationships/hyperlink" Target="https://www.medanswering.com/admintrips.taf?_function=detail&amp;trip_auth_id=35968247" TargetMode="External"/><Relationship Id="rId84" Type="http://schemas.openxmlformats.org/officeDocument/2006/relationships/hyperlink" Target="https://www.medanswering.com/admintrips.taf?_function=detail&amp;trip_auth_id=35611526" TargetMode="External"/><Relationship Id="rId138" Type="http://schemas.openxmlformats.org/officeDocument/2006/relationships/hyperlink" Target="https://www.medanswering.com/admintrips.taf?_function=detail&amp;trip_auth_id=34343058" TargetMode="External"/><Relationship Id="rId345" Type="http://schemas.openxmlformats.org/officeDocument/2006/relationships/hyperlink" Target="https://www.medanswering.com/admintrips.taf?_function=detail&amp;trip_auth_id=33011701" TargetMode="External"/><Relationship Id="rId387" Type="http://schemas.openxmlformats.org/officeDocument/2006/relationships/hyperlink" Target="https://www.medanswering.com/admintrips.taf?_function=detail&amp;trip_auth_id=35208665" TargetMode="External"/><Relationship Id="rId510" Type="http://schemas.openxmlformats.org/officeDocument/2006/relationships/hyperlink" Target="https://www.medanswering.com/admintrips.taf?_function=detail&amp;trip_auth_id=32955830" TargetMode="External"/><Relationship Id="rId552" Type="http://schemas.openxmlformats.org/officeDocument/2006/relationships/hyperlink" Target="https://www.medanswering.com/admintrips.taf?_function=detail&amp;trip_auth_id=35707934" TargetMode="External"/><Relationship Id="rId191" Type="http://schemas.openxmlformats.org/officeDocument/2006/relationships/hyperlink" Target="https://www.medanswering.com/admintrips.taf?_function=detail&amp;trip_auth_id=35965938" TargetMode="External"/><Relationship Id="rId205" Type="http://schemas.openxmlformats.org/officeDocument/2006/relationships/hyperlink" Target="https://www.medanswering.com/admintrips.taf?_function=detail&amp;trip_auth_id=35965940" TargetMode="External"/><Relationship Id="rId247" Type="http://schemas.openxmlformats.org/officeDocument/2006/relationships/hyperlink" Target="https://www.medanswering.com/admintrips.taf?_function=detail&amp;trip_auth_id=34740975" TargetMode="External"/><Relationship Id="rId412" Type="http://schemas.openxmlformats.org/officeDocument/2006/relationships/hyperlink" Target="https://www.medanswering.com/admintrips.taf?_function=detail&amp;trip_auth_id=35707913" TargetMode="External"/><Relationship Id="rId107" Type="http://schemas.openxmlformats.org/officeDocument/2006/relationships/hyperlink" Target="https://www.medanswering.com/admintrips.taf?_function=detail&amp;trip_auth_id=33570064" TargetMode="External"/><Relationship Id="rId289" Type="http://schemas.openxmlformats.org/officeDocument/2006/relationships/hyperlink" Target="https://www.medanswering.com/admintrips.taf?_function=detail&amp;trip_auth_id=32955807" TargetMode="External"/><Relationship Id="rId454" Type="http://schemas.openxmlformats.org/officeDocument/2006/relationships/hyperlink" Target="https://www.medanswering.com/admintrips.taf?_function=detail&amp;trip_auth_id=33605947" TargetMode="External"/><Relationship Id="rId496" Type="http://schemas.openxmlformats.org/officeDocument/2006/relationships/hyperlink" Target="https://www.medanswering.com/admintrips.taf?_function=detail&amp;trip_auth_id=33725886" TargetMode="External"/><Relationship Id="rId11" Type="http://schemas.openxmlformats.org/officeDocument/2006/relationships/hyperlink" Target="https://www.medanswering.com/admintrips.taf?_function=detail&amp;trip_auth_id=35936274" TargetMode="External"/><Relationship Id="rId53" Type="http://schemas.openxmlformats.org/officeDocument/2006/relationships/hyperlink" Target="https://www.medanswering.com/admintrips.taf?_function=detail&amp;trip_auth_id=35611523" TargetMode="External"/><Relationship Id="rId149" Type="http://schemas.openxmlformats.org/officeDocument/2006/relationships/hyperlink" Target="https://www.medanswering.com/admintrips.taf?_function=detail&amp;trip_auth_id=34213199" TargetMode="External"/><Relationship Id="rId314" Type="http://schemas.openxmlformats.org/officeDocument/2006/relationships/hyperlink" Target="https://www.medanswering.com/admintrips.taf?_function=detail&amp;trip_auth_id=35745733" TargetMode="External"/><Relationship Id="rId356" Type="http://schemas.openxmlformats.org/officeDocument/2006/relationships/hyperlink" Target="https://www.medanswering.com/admintrips.taf?_function=detail&amp;trip_auth_id=34901579" TargetMode="External"/><Relationship Id="rId398" Type="http://schemas.openxmlformats.org/officeDocument/2006/relationships/hyperlink" Target="https://www.medanswering.com/admintrips.taf?_function=detail&amp;trip_auth_id=33440219" TargetMode="External"/><Relationship Id="rId521" Type="http://schemas.openxmlformats.org/officeDocument/2006/relationships/hyperlink" Target="https://www.medanswering.com/admintrips.taf?_function=detail&amp;trip_auth_id=35968098" TargetMode="External"/><Relationship Id="rId95" Type="http://schemas.openxmlformats.org/officeDocument/2006/relationships/hyperlink" Target="https://www.medanswering.com/admintrips.taf?_function=detail&amp;trip_auth_id=35611537" TargetMode="External"/><Relationship Id="rId160" Type="http://schemas.openxmlformats.org/officeDocument/2006/relationships/hyperlink" Target="https://www.medanswering.com/admintrips.taf?_function=detail&amp;trip_auth_id=34975800" TargetMode="External"/><Relationship Id="rId216" Type="http://schemas.openxmlformats.org/officeDocument/2006/relationships/hyperlink" Target="https://www.medanswering.com/admintrips.taf?_function=detail&amp;trip_auth_id=33556261" TargetMode="External"/><Relationship Id="rId423" Type="http://schemas.openxmlformats.org/officeDocument/2006/relationships/hyperlink" Target="https://www.medanswering.com/admintrips.taf?_function=detail&amp;trip_auth_id=33439914" TargetMode="External"/><Relationship Id="rId258" Type="http://schemas.openxmlformats.org/officeDocument/2006/relationships/hyperlink" Target="https://www.medanswering.com/admintrips.taf?_function=detail&amp;trip_auth_id=35655565" TargetMode="External"/><Relationship Id="rId465" Type="http://schemas.openxmlformats.org/officeDocument/2006/relationships/hyperlink" Target="https://www.medanswering.com/admintrips.taf?_function=detail&amp;trip_auth_id=34673096" TargetMode="External"/><Relationship Id="rId22" Type="http://schemas.openxmlformats.org/officeDocument/2006/relationships/hyperlink" Target="https://www.medanswering.com/admintrips.taf?_function=detail&amp;trip_auth_id=36096519" TargetMode="External"/><Relationship Id="rId64" Type="http://schemas.openxmlformats.org/officeDocument/2006/relationships/hyperlink" Target="https://www.medanswering.com/admintrips.taf?_function=detail&amp;trip_auth_id=34343052" TargetMode="External"/><Relationship Id="rId118" Type="http://schemas.openxmlformats.org/officeDocument/2006/relationships/hyperlink" Target="https://www.medanswering.com/admintrips.taf?_function=detail&amp;trip_auth_id=34976146" TargetMode="External"/><Relationship Id="rId325" Type="http://schemas.openxmlformats.org/officeDocument/2006/relationships/hyperlink" Target="https://www.medanswering.com/admintrips.taf?_function=detail&amp;trip_auth_id=33467363" TargetMode="External"/><Relationship Id="rId367" Type="http://schemas.openxmlformats.org/officeDocument/2006/relationships/hyperlink" Target="https://www.medanswering.com/admintrips.taf?_function=detail&amp;trip_auth_id=35273925" TargetMode="External"/><Relationship Id="rId532" Type="http://schemas.openxmlformats.org/officeDocument/2006/relationships/hyperlink" Target="https://www.medanswering.com/admintrips.taf?_function=detail&amp;trip_auth_id=33725887" TargetMode="External"/><Relationship Id="rId171" Type="http://schemas.openxmlformats.org/officeDocument/2006/relationships/hyperlink" Target="https://www.medanswering.com/admintrips.taf?_function=detail&amp;trip_auth_id=33556243" TargetMode="External"/><Relationship Id="rId227" Type="http://schemas.openxmlformats.org/officeDocument/2006/relationships/hyperlink" Target="https://www.medanswering.com/admintrips.taf?_function=detail&amp;trip_auth_id=36122980" TargetMode="External"/><Relationship Id="rId269" Type="http://schemas.openxmlformats.org/officeDocument/2006/relationships/hyperlink" Target="https://www.medanswering.com/admintrips.taf?_function=detail&amp;trip_auth_id=35179620" TargetMode="External"/><Relationship Id="rId434" Type="http://schemas.openxmlformats.org/officeDocument/2006/relationships/hyperlink" Target="https://www.medanswering.com/admintrips.taf?_function=detail&amp;trip_auth_id=33467392" TargetMode="External"/><Relationship Id="rId476" Type="http://schemas.openxmlformats.org/officeDocument/2006/relationships/hyperlink" Target="https://www.medanswering.com/admintrips.taf?_function=detail&amp;trip_auth_id=34673101" TargetMode="External"/><Relationship Id="rId33" Type="http://schemas.openxmlformats.org/officeDocument/2006/relationships/hyperlink" Target="https://www.medanswering.com/admintrips.taf?_function=detail&amp;trip_auth_id=35968235" TargetMode="External"/><Relationship Id="rId129" Type="http://schemas.openxmlformats.org/officeDocument/2006/relationships/hyperlink" Target="https://www.medanswering.com/admintrips.taf?_function=detail&amp;trip_auth_id=35590071" TargetMode="External"/><Relationship Id="rId280" Type="http://schemas.openxmlformats.org/officeDocument/2006/relationships/hyperlink" Target="https://www.medanswering.com/admintrips.taf?_function=detail&amp;trip_auth_id=33439908" TargetMode="External"/><Relationship Id="rId336" Type="http://schemas.openxmlformats.org/officeDocument/2006/relationships/hyperlink" Target="https://www.medanswering.com/admintrips.taf?_function=detail&amp;trip_auth_id=34817304" TargetMode="External"/><Relationship Id="rId501" Type="http://schemas.openxmlformats.org/officeDocument/2006/relationships/hyperlink" Target="https://www.medanswering.com/admintrips.taf?_function=detail&amp;trip_auth_id=34673111" TargetMode="External"/><Relationship Id="rId543" Type="http://schemas.openxmlformats.org/officeDocument/2006/relationships/hyperlink" Target="https://www.medanswering.com/admintrips.taf?_function=detail&amp;trip_auth_id=36084435" TargetMode="External"/><Relationship Id="rId75" Type="http://schemas.openxmlformats.org/officeDocument/2006/relationships/hyperlink" Target="https://www.medanswering.com/admintrips.taf?_function=detail&amp;trip_auth_id=33556209" TargetMode="External"/><Relationship Id="rId140" Type="http://schemas.openxmlformats.org/officeDocument/2006/relationships/hyperlink" Target="https://www.medanswering.com/admintrips.taf?_function=detail&amp;trip_auth_id=35590180" TargetMode="External"/><Relationship Id="rId182" Type="http://schemas.openxmlformats.org/officeDocument/2006/relationships/hyperlink" Target="https://www.medanswering.com/admintrips.taf?_function=detail&amp;trip_auth_id=35590186" TargetMode="External"/><Relationship Id="rId378" Type="http://schemas.openxmlformats.org/officeDocument/2006/relationships/hyperlink" Target="https://www.medanswering.com/admintrips.taf?_function=detail&amp;trip_auth_id=34693273" TargetMode="External"/><Relationship Id="rId403" Type="http://schemas.openxmlformats.org/officeDocument/2006/relationships/hyperlink" Target="https://www.medanswering.com/admintrips.taf?_function=detail&amp;trip_auth_id=33725881" TargetMode="External"/><Relationship Id="rId6" Type="http://schemas.openxmlformats.org/officeDocument/2006/relationships/hyperlink" Target="https://www.medanswering.com/admintrips.taf?_function=detail&amp;trip_auth_id=35799980" TargetMode="External"/><Relationship Id="rId238" Type="http://schemas.openxmlformats.org/officeDocument/2006/relationships/hyperlink" Target="https://www.medanswering.com/admintrips.taf?_function=detail&amp;trip_auth_id=36277035" TargetMode="External"/><Relationship Id="rId445" Type="http://schemas.openxmlformats.org/officeDocument/2006/relationships/hyperlink" Target="https://www.medanswering.com/admintrips.taf?_function=detail&amp;trip_auth_id=33725699" TargetMode="External"/><Relationship Id="rId487" Type="http://schemas.openxmlformats.org/officeDocument/2006/relationships/hyperlink" Target="https://www.medanswering.com/admintrips.taf?_function=detail&amp;trip_auth_id=34673106" TargetMode="External"/><Relationship Id="rId291" Type="http://schemas.openxmlformats.org/officeDocument/2006/relationships/hyperlink" Target="https://www.medanswering.com/admintrips.taf?_function=detail&amp;trip_auth_id=33120357" TargetMode="External"/><Relationship Id="rId305" Type="http://schemas.openxmlformats.org/officeDocument/2006/relationships/hyperlink" Target="https://www.medanswering.com/admintrips.taf?_function=detail&amp;trip_auth_id=34969526" TargetMode="External"/><Relationship Id="rId347" Type="http://schemas.openxmlformats.org/officeDocument/2006/relationships/hyperlink" Target="https://www.medanswering.com/admintrips.taf?_function=detail&amp;trip_auth_id=34693258" TargetMode="External"/><Relationship Id="rId512" Type="http://schemas.openxmlformats.org/officeDocument/2006/relationships/hyperlink" Target="https://www.medanswering.com/admintrips.taf?_function=detail&amp;trip_auth_id=36092525" TargetMode="External"/><Relationship Id="rId44" Type="http://schemas.openxmlformats.org/officeDocument/2006/relationships/hyperlink" Target="https://www.medanswering.com/admintrips.taf?_function=detail&amp;trip_auth_id=35611531" TargetMode="External"/><Relationship Id="rId86" Type="http://schemas.openxmlformats.org/officeDocument/2006/relationships/hyperlink" Target="https://www.medanswering.com/admintrips.taf?_function=detail&amp;trip_auth_id=33556213" TargetMode="External"/><Relationship Id="rId151" Type="http://schemas.openxmlformats.org/officeDocument/2006/relationships/hyperlink" Target="https://www.medanswering.com/admintrips.taf?_function=detail&amp;trip_auth_id=35590182" TargetMode="External"/><Relationship Id="rId389" Type="http://schemas.openxmlformats.org/officeDocument/2006/relationships/hyperlink" Target="https://www.medanswering.com/admintrips.taf?_function=detail&amp;trip_auth_id=33323091" TargetMode="External"/><Relationship Id="rId554" Type="http://schemas.openxmlformats.org/officeDocument/2006/relationships/hyperlink" Target="https://www.medanswering.com/admintrips.taf?_function=detail&amp;trip_auth_id=33323111" TargetMode="External"/><Relationship Id="rId193" Type="http://schemas.openxmlformats.org/officeDocument/2006/relationships/hyperlink" Target="https://www.medanswering.com/admintrips.taf?_function=detail&amp;trip_auth_id=34976183" TargetMode="External"/><Relationship Id="rId207" Type="http://schemas.openxmlformats.org/officeDocument/2006/relationships/hyperlink" Target="https://www.medanswering.com/admintrips.taf?_function=detail&amp;trip_auth_id=35611549" TargetMode="External"/><Relationship Id="rId249" Type="http://schemas.openxmlformats.org/officeDocument/2006/relationships/hyperlink" Target="https://www.medanswering.com/admintrips.taf?_function=detail&amp;trip_auth_id=35208650" TargetMode="External"/><Relationship Id="rId414" Type="http://schemas.openxmlformats.org/officeDocument/2006/relationships/hyperlink" Target="https://www.medanswering.com/admintrips.taf?_function=detail&amp;trip_auth_id=33323095" TargetMode="External"/><Relationship Id="rId456" Type="http://schemas.openxmlformats.org/officeDocument/2006/relationships/hyperlink" Target="https://www.medanswering.com/admintrips.taf?_function=detail&amp;trip_auth_id=35707921" TargetMode="External"/><Relationship Id="rId498" Type="http://schemas.openxmlformats.org/officeDocument/2006/relationships/hyperlink" Target="https://www.medanswering.com/admintrips.taf?_function=detail&amp;trip_auth_id=34693358" TargetMode="External"/><Relationship Id="rId13" Type="http://schemas.openxmlformats.org/officeDocument/2006/relationships/hyperlink" Target="https://www.medanswering.com/admintrips.taf?_function=detail&amp;trip_auth_id=35967628" TargetMode="External"/><Relationship Id="rId109" Type="http://schemas.openxmlformats.org/officeDocument/2006/relationships/hyperlink" Target="https://www.medanswering.com/admintrips.taf?_function=detail&amp;trip_auth_id=35773862" TargetMode="External"/><Relationship Id="rId260" Type="http://schemas.openxmlformats.org/officeDocument/2006/relationships/hyperlink" Target="https://www.medanswering.com/admintrips.taf?_function=detail&amp;trip_auth_id=34493548" TargetMode="External"/><Relationship Id="rId316" Type="http://schemas.openxmlformats.org/officeDocument/2006/relationships/hyperlink" Target="https://www.medanswering.com/admintrips.taf?_function=detail&amp;trip_auth_id=35707898" TargetMode="External"/><Relationship Id="rId523" Type="http://schemas.openxmlformats.org/officeDocument/2006/relationships/hyperlink" Target="https://www.medanswering.com/admintrips.taf?_function=detail&amp;trip_auth_id=34673116" TargetMode="External"/><Relationship Id="rId55" Type="http://schemas.openxmlformats.org/officeDocument/2006/relationships/hyperlink" Target="https://www.medanswering.com/admintrips.taf?_function=detail&amp;trip_auth_id=33570062" TargetMode="External"/><Relationship Id="rId97" Type="http://schemas.openxmlformats.org/officeDocument/2006/relationships/hyperlink" Target="https://www.medanswering.com/admintrips.taf?_function=detail&amp;trip_auth_id=34213175" TargetMode="External"/><Relationship Id="rId120" Type="http://schemas.openxmlformats.org/officeDocument/2006/relationships/hyperlink" Target="https://www.medanswering.com/admintrips.taf?_function=detail&amp;trip_auth_id=34213187" TargetMode="External"/><Relationship Id="rId358" Type="http://schemas.openxmlformats.org/officeDocument/2006/relationships/hyperlink" Target="https://www.medanswering.com/admintrips.taf?_function=detail&amp;trip_auth_id=32955816" TargetMode="External"/><Relationship Id="rId162" Type="http://schemas.openxmlformats.org/officeDocument/2006/relationships/hyperlink" Target="https://www.medanswering.com/admintrips.taf?_function=detail&amp;trip_auth_id=35611538" TargetMode="External"/><Relationship Id="rId218" Type="http://schemas.openxmlformats.org/officeDocument/2006/relationships/hyperlink" Target="https://www.medanswering.com/admintrips.taf?_function=detail&amp;trip_auth_id=35590078" TargetMode="External"/><Relationship Id="rId425" Type="http://schemas.openxmlformats.org/officeDocument/2006/relationships/hyperlink" Target="https://www.medanswering.com/admintrips.taf?_function=detail&amp;trip_auth_id=33323096" TargetMode="External"/><Relationship Id="rId467" Type="http://schemas.openxmlformats.org/officeDocument/2006/relationships/hyperlink" Target="https://www.medanswering.com/admintrips.taf?_function=detail&amp;trip_auth_id=35179642" TargetMode="External"/><Relationship Id="rId271" Type="http://schemas.openxmlformats.org/officeDocument/2006/relationships/hyperlink" Target="https://www.medanswering.com/admintrips.taf?_function=detail&amp;trip_auth_id=33725680" TargetMode="External"/><Relationship Id="rId24" Type="http://schemas.openxmlformats.org/officeDocument/2006/relationships/hyperlink" Target="https://www.medanswering.com/admintrips.taf?_function=detail&amp;trip_auth_id=36094464" TargetMode="External"/><Relationship Id="rId66" Type="http://schemas.openxmlformats.org/officeDocument/2006/relationships/hyperlink" Target="https://www.medanswering.com/admintrips.taf?_function=detail&amp;trip_auth_id=34976122" TargetMode="External"/><Relationship Id="rId131" Type="http://schemas.openxmlformats.org/officeDocument/2006/relationships/hyperlink" Target="https://www.medanswering.com/admintrips.taf?_function=detail&amp;trip_auth_id=34976153" TargetMode="External"/><Relationship Id="rId327" Type="http://schemas.openxmlformats.org/officeDocument/2006/relationships/hyperlink" Target="https://www.medanswering.com/admintrips.taf?_function=detail&amp;trip_auth_id=35745736" TargetMode="External"/><Relationship Id="rId369" Type="http://schemas.openxmlformats.org/officeDocument/2006/relationships/hyperlink" Target="https://www.medanswering.com/admintrips.taf?_function=detail&amp;trip_auth_id=33323090" TargetMode="External"/><Relationship Id="rId534" Type="http://schemas.openxmlformats.org/officeDocument/2006/relationships/hyperlink" Target="https://www.medanswering.com/admintrips.taf?_function=detail&amp;trip_auth_id=34693379" TargetMode="External"/><Relationship Id="rId173" Type="http://schemas.openxmlformats.org/officeDocument/2006/relationships/hyperlink" Target="https://www.medanswering.com/admintrips.taf?_function=detail&amp;trip_auth_id=35590075" TargetMode="External"/><Relationship Id="rId229" Type="http://schemas.openxmlformats.org/officeDocument/2006/relationships/hyperlink" Target="https://www.medanswering.com/admintrips.taf?_function=detail&amp;trip_auth_id=33556269" TargetMode="External"/><Relationship Id="rId380" Type="http://schemas.openxmlformats.org/officeDocument/2006/relationships/hyperlink" Target="https://www.medanswering.com/admintrips.taf?_function=detail&amp;trip_auth_id=33467377" TargetMode="External"/><Relationship Id="rId436" Type="http://schemas.openxmlformats.org/officeDocument/2006/relationships/hyperlink" Target="https://www.medanswering.com/admintrips.taf?_function=detail&amp;trip_auth_id=35179638" TargetMode="External"/><Relationship Id="rId240" Type="http://schemas.openxmlformats.org/officeDocument/2006/relationships/hyperlink" Target="https://www.medanswering.com/admintrips.taf?_function=detail&amp;trip_auth_id=36151072" TargetMode="External"/><Relationship Id="rId478" Type="http://schemas.openxmlformats.org/officeDocument/2006/relationships/hyperlink" Target="https://www.medanswering.com/admintrips.taf?_function=detail&amp;trip_auth_id=33467403" TargetMode="External"/><Relationship Id="rId35" Type="http://schemas.openxmlformats.org/officeDocument/2006/relationships/hyperlink" Target="https://www.medanswering.com/admintrips.taf?_function=detail&amp;trip_auth_id=35968237" TargetMode="External"/><Relationship Id="rId77" Type="http://schemas.openxmlformats.org/officeDocument/2006/relationships/hyperlink" Target="https://www.medanswering.com/admintrips.taf?_function=detail&amp;trip_auth_id=34343210" TargetMode="External"/><Relationship Id="rId100" Type="http://schemas.openxmlformats.org/officeDocument/2006/relationships/hyperlink" Target="https://www.medanswering.com/admintrips.taf?_function=detail&amp;trip_auth_id=34343211" TargetMode="External"/><Relationship Id="rId282" Type="http://schemas.openxmlformats.org/officeDocument/2006/relationships/hyperlink" Target="https://www.medanswering.com/admintrips.taf?_function=detail&amp;trip_auth_id=33323080" TargetMode="External"/><Relationship Id="rId338" Type="http://schemas.openxmlformats.org/officeDocument/2006/relationships/hyperlink" Target="https://www.medanswering.com/admintrips.taf?_function=detail&amp;trip_auth_id=35179626" TargetMode="External"/><Relationship Id="rId503" Type="http://schemas.openxmlformats.org/officeDocument/2006/relationships/hyperlink" Target="https://www.medanswering.com/admintrips.taf?_function=detail&amp;trip_auth_id=35179646" TargetMode="External"/><Relationship Id="rId545" Type="http://schemas.openxmlformats.org/officeDocument/2006/relationships/hyperlink" Target="https://www.medanswering.com/admintrips.taf?_function=detail&amp;trip_auth_id=34693391" TargetMode="External"/><Relationship Id="rId8" Type="http://schemas.openxmlformats.org/officeDocument/2006/relationships/hyperlink" Target="https://www.medanswering.com/admintrips.taf?_function=detail&amp;trip_auth_id=35263940" TargetMode="External"/><Relationship Id="rId142" Type="http://schemas.openxmlformats.org/officeDocument/2006/relationships/hyperlink" Target="https://www.medanswering.com/admintrips.taf?_function=detail&amp;trip_auth_id=34213194" TargetMode="External"/><Relationship Id="rId184" Type="http://schemas.openxmlformats.org/officeDocument/2006/relationships/hyperlink" Target="https://www.medanswering.com/admintrips.taf?_function=detail&amp;trip_auth_id=35611543" TargetMode="External"/><Relationship Id="rId391" Type="http://schemas.openxmlformats.org/officeDocument/2006/relationships/hyperlink" Target="https://www.medanswering.com/admintrips.taf?_function=detail&amp;trip_auth_id=33725880" TargetMode="External"/><Relationship Id="rId405" Type="http://schemas.openxmlformats.org/officeDocument/2006/relationships/hyperlink" Target="https://www.medanswering.com/admintrips.taf?_function=detail&amp;trip_auth_id=34693289" TargetMode="External"/><Relationship Id="rId447" Type="http://schemas.openxmlformats.org/officeDocument/2006/relationships/hyperlink" Target="https://www.medanswering.com/admintrips.taf?_function=detail&amp;trip_auth_id=33467690" TargetMode="External"/><Relationship Id="rId251" Type="http://schemas.openxmlformats.org/officeDocument/2006/relationships/hyperlink" Target="https://www.medanswering.com/admintrips.taf?_function=detail&amp;trip_auth_id=33011740" TargetMode="External"/><Relationship Id="rId489" Type="http://schemas.openxmlformats.org/officeDocument/2006/relationships/hyperlink" Target="https://www.medanswering.com/admintrips.taf?_function=detail&amp;trip_auth_id=35179645" TargetMode="External"/><Relationship Id="rId46" Type="http://schemas.openxmlformats.org/officeDocument/2006/relationships/hyperlink" Target="https://www.medanswering.com/admintrips.taf?_function=detail&amp;trip_auth_id=33556203" TargetMode="External"/><Relationship Id="rId293" Type="http://schemas.openxmlformats.org/officeDocument/2006/relationships/hyperlink" Target="https://www.medanswering.com/admintrips.taf?_function=detail&amp;trip_auth_id=35179623" TargetMode="External"/><Relationship Id="rId307" Type="http://schemas.openxmlformats.org/officeDocument/2006/relationships/hyperlink" Target="https://www.medanswering.com/admintrips.taf?_function=detail&amp;trip_auth_id=33467675" TargetMode="External"/><Relationship Id="rId349" Type="http://schemas.openxmlformats.org/officeDocument/2006/relationships/hyperlink" Target="https://www.medanswering.com/admintrips.taf?_function=detail&amp;trip_auth_id=35179628" TargetMode="External"/><Relationship Id="rId514" Type="http://schemas.openxmlformats.org/officeDocument/2006/relationships/hyperlink" Target="https://www.medanswering.com/admintrips.taf?_function=detail&amp;trip_auth_id=36084432" TargetMode="External"/><Relationship Id="rId556" Type="http://schemas.openxmlformats.org/officeDocument/2006/relationships/hyperlink" Target="https://www.medanswering.com/admintrips.taf?_function=detail&amp;trip_auth_id=32955834" TargetMode="External"/><Relationship Id="rId88" Type="http://schemas.openxmlformats.org/officeDocument/2006/relationships/hyperlink" Target="https://www.medanswering.com/admintrips.taf?_function=detail&amp;trip_auth_id=35181695" TargetMode="External"/><Relationship Id="rId111" Type="http://schemas.openxmlformats.org/officeDocument/2006/relationships/hyperlink" Target="https://www.medanswering.com/admintrips.taf?_function=detail&amp;trip_auth_id=35600231" TargetMode="External"/><Relationship Id="rId153" Type="http://schemas.openxmlformats.org/officeDocument/2006/relationships/hyperlink" Target="https://www.medanswering.com/admintrips.taf?_function=detail&amp;trip_auth_id=35181716" TargetMode="External"/><Relationship Id="rId195" Type="http://schemas.openxmlformats.org/officeDocument/2006/relationships/hyperlink" Target="https://www.medanswering.com/admintrips.taf?_function=detail&amp;trip_auth_id=33570068" TargetMode="External"/><Relationship Id="rId209" Type="http://schemas.openxmlformats.org/officeDocument/2006/relationships/hyperlink" Target="https://www.medanswering.com/admintrips.taf?_function=detail&amp;trip_auth_id=33570069" TargetMode="External"/><Relationship Id="rId360" Type="http://schemas.openxmlformats.org/officeDocument/2006/relationships/hyperlink" Target="https://www.medanswering.com/admintrips.taf?_function=detail&amp;trip_auth_id=34673061" TargetMode="External"/><Relationship Id="rId416" Type="http://schemas.openxmlformats.org/officeDocument/2006/relationships/hyperlink" Target="https://www.medanswering.com/admintrips.taf?_function=detail&amp;trip_auth_id=33011702" TargetMode="External"/><Relationship Id="rId220" Type="http://schemas.openxmlformats.org/officeDocument/2006/relationships/hyperlink" Target="https://www.medanswering.com/admintrips.taf?_function=detail&amp;trip_auth_id=36122979" TargetMode="External"/><Relationship Id="rId458" Type="http://schemas.openxmlformats.org/officeDocument/2006/relationships/hyperlink" Target="https://www.medanswering.com/admintrips.taf?_function=detail&amp;trip_auth_id=33323099" TargetMode="External"/><Relationship Id="rId15" Type="http://schemas.openxmlformats.org/officeDocument/2006/relationships/hyperlink" Target="https://www.medanswering.com/admintrips.taf?_function=detail&amp;trip_auth_id=35968215" TargetMode="External"/><Relationship Id="rId57" Type="http://schemas.openxmlformats.org/officeDocument/2006/relationships/hyperlink" Target="https://www.medanswering.com/admintrips.taf?_function=detail&amp;trip_auth_id=34928824" TargetMode="External"/><Relationship Id="rId262" Type="http://schemas.openxmlformats.org/officeDocument/2006/relationships/hyperlink" Target="https://www.medanswering.com/admintrips.taf?_function=detail&amp;trip_auth_id=33011742" TargetMode="External"/><Relationship Id="rId318" Type="http://schemas.openxmlformats.org/officeDocument/2006/relationships/hyperlink" Target="https://www.medanswering.com/admintrips.taf?_function=detail&amp;trip_auth_id=35208658" TargetMode="External"/><Relationship Id="rId525" Type="http://schemas.openxmlformats.org/officeDocument/2006/relationships/hyperlink" Target="https://www.medanswering.com/admintrips.taf?_function=detail&amp;trip_auth_id=35179647" TargetMode="External"/><Relationship Id="rId99" Type="http://schemas.openxmlformats.org/officeDocument/2006/relationships/hyperlink" Target="https://www.medanswering.com/admintrips.taf?_function=detail&amp;trip_auth_id=34975793" TargetMode="External"/><Relationship Id="rId122" Type="http://schemas.openxmlformats.org/officeDocument/2006/relationships/hyperlink" Target="https://www.medanswering.com/admintrips.taf?_function=detail&amp;trip_auth_id=33570065" TargetMode="External"/><Relationship Id="rId164" Type="http://schemas.openxmlformats.org/officeDocument/2006/relationships/hyperlink" Target="https://www.medanswering.com/admintrips.taf?_function=detail&amp;trip_auth_id=34213204" TargetMode="External"/><Relationship Id="rId371" Type="http://schemas.openxmlformats.org/officeDocument/2006/relationships/hyperlink" Target="https://www.medanswering.com/admintrips.taf?_function=detail&amp;trip_auth_id=32955818" TargetMode="External"/><Relationship Id="rId427" Type="http://schemas.openxmlformats.org/officeDocument/2006/relationships/hyperlink" Target="https://www.medanswering.com/admintrips.taf?_function=detail&amp;trip_auth_id=33011755" TargetMode="External"/><Relationship Id="rId469" Type="http://schemas.openxmlformats.org/officeDocument/2006/relationships/hyperlink" Target="https://www.medanswering.com/admintrips.taf?_function=detail&amp;trip_auth_id=33323100" TargetMode="External"/><Relationship Id="rId26" Type="http://schemas.openxmlformats.org/officeDocument/2006/relationships/hyperlink" Target="https://www.medanswering.com/admintrips.taf?_function=detail&amp;trip_auth_id=36125220" TargetMode="External"/><Relationship Id="rId231" Type="http://schemas.openxmlformats.org/officeDocument/2006/relationships/hyperlink" Target="https://www.medanswering.com/admintrips.taf?_function=detail&amp;trip_auth_id=36151036" TargetMode="External"/><Relationship Id="rId273" Type="http://schemas.openxmlformats.org/officeDocument/2006/relationships/hyperlink" Target="https://www.medanswering.com/admintrips.taf?_function=detail&amp;trip_auth_id=33323078" TargetMode="External"/><Relationship Id="rId329" Type="http://schemas.openxmlformats.org/officeDocument/2006/relationships/hyperlink" Target="https://www.medanswering.com/admintrips.taf?_function=detail&amp;trip_auth_id=35707899" TargetMode="External"/><Relationship Id="rId480" Type="http://schemas.openxmlformats.org/officeDocument/2006/relationships/hyperlink" Target="https://www.medanswering.com/admintrips.taf?_function=detail&amp;trip_auth_id=33440243" TargetMode="External"/><Relationship Id="rId536" Type="http://schemas.openxmlformats.org/officeDocument/2006/relationships/hyperlink" Target="https://www.medanswering.com/admintrips.taf?_function=detail&amp;trip_auth_id=33725889" TargetMode="External"/><Relationship Id="rId68" Type="http://schemas.openxmlformats.org/officeDocument/2006/relationships/hyperlink" Target="https://www.medanswering.com/admintrips.taf?_function=detail&amp;trip_auth_id=34213170" TargetMode="External"/><Relationship Id="rId133" Type="http://schemas.openxmlformats.org/officeDocument/2006/relationships/hyperlink" Target="https://www.medanswering.com/admintrips.taf?_function=detail&amp;trip_auth_id=33556230" TargetMode="External"/><Relationship Id="rId175" Type="http://schemas.openxmlformats.org/officeDocument/2006/relationships/hyperlink" Target="https://www.medanswering.com/admintrips.taf?_function=detail&amp;trip_auth_id=35961336" TargetMode="External"/><Relationship Id="rId340" Type="http://schemas.openxmlformats.org/officeDocument/2006/relationships/hyperlink" Target="https://www.medanswering.com/admintrips.taf?_function=detail&amp;trip_auth_id=33440204" TargetMode="External"/><Relationship Id="rId200" Type="http://schemas.openxmlformats.org/officeDocument/2006/relationships/hyperlink" Target="https://www.medanswering.com/admintrips.taf?_function=detail&amp;trip_auth_id=35611555" TargetMode="External"/><Relationship Id="rId382" Type="http://schemas.openxmlformats.org/officeDocument/2006/relationships/hyperlink" Target="https://www.medanswering.com/admintrips.taf?_function=detail&amp;trip_auth_id=33605943" TargetMode="External"/><Relationship Id="rId438" Type="http://schemas.openxmlformats.org/officeDocument/2006/relationships/hyperlink" Target="https://www.medanswering.com/admintrips.taf?_function=detail&amp;trip_auth_id=33725697" TargetMode="External"/><Relationship Id="rId242" Type="http://schemas.openxmlformats.org/officeDocument/2006/relationships/hyperlink" Target="https://www.medanswering.com/admintrips.taf?_function=detail&amp;trip_auth_id=35773646" TargetMode="External"/><Relationship Id="rId284" Type="http://schemas.openxmlformats.org/officeDocument/2006/relationships/hyperlink" Target="https://www.medanswering.com/admintrips.taf?_function=detail&amp;trip_auth_id=33011744" TargetMode="External"/><Relationship Id="rId491" Type="http://schemas.openxmlformats.org/officeDocument/2006/relationships/hyperlink" Target="https://www.medanswering.com/admintrips.taf?_function=detail&amp;trip_auth_id=33466169" TargetMode="External"/><Relationship Id="rId505" Type="http://schemas.openxmlformats.org/officeDocument/2006/relationships/hyperlink" Target="https://www.medanswering.com/admintrips.taf?_function=detail&amp;trip_auth_id=33725703" TargetMode="External"/><Relationship Id="rId37" Type="http://schemas.openxmlformats.org/officeDocument/2006/relationships/hyperlink" Target="https://www.medanswering.com/admintrips.taf?_function=detail&amp;trip_auth_id=35968241" TargetMode="External"/><Relationship Id="rId79" Type="http://schemas.openxmlformats.org/officeDocument/2006/relationships/hyperlink" Target="https://www.medanswering.com/admintrips.taf?_function=detail&amp;trip_auth_id=34928831" TargetMode="External"/><Relationship Id="rId102" Type="http://schemas.openxmlformats.org/officeDocument/2006/relationships/hyperlink" Target="https://www.medanswering.com/admintrips.taf?_function=detail&amp;trip_auth_id=35600906" TargetMode="External"/><Relationship Id="rId144" Type="http://schemas.openxmlformats.org/officeDocument/2006/relationships/hyperlink" Target="https://www.medanswering.com/admintrips.taf?_function=detail&amp;trip_auth_id=34975798" TargetMode="External"/><Relationship Id="rId547" Type="http://schemas.openxmlformats.org/officeDocument/2006/relationships/hyperlink" Target="https://www.medanswering.com/admintrips.taf?_function=detail&amp;trip_auth_id=34817333" TargetMode="External"/><Relationship Id="rId90" Type="http://schemas.openxmlformats.org/officeDocument/2006/relationships/hyperlink" Target="https://www.medanswering.com/admintrips.taf?_function=detail&amp;trip_auth_id=35600228" TargetMode="External"/><Relationship Id="rId186" Type="http://schemas.openxmlformats.org/officeDocument/2006/relationships/hyperlink" Target="https://www.medanswering.com/admintrips.taf?_function=detail&amp;trip_auth_id=33556250" TargetMode="External"/><Relationship Id="rId351" Type="http://schemas.openxmlformats.org/officeDocument/2006/relationships/hyperlink" Target="https://www.medanswering.com/admintrips.taf?_function=detail&amp;trip_auth_id=33466165" TargetMode="External"/><Relationship Id="rId393" Type="http://schemas.openxmlformats.org/officeDocument/2006/relationships/hyperlink" Target="https://www.medanswering.com/admintrips.taf?_function=detail&amp;trip_auth_id=34693281" TargetMode="External"/><Relationship Id="rId407" Type="http://schemas.openxmlformats.org/officeDocument/2006/relationships/hyperlink" Target="https://www.medanswering.com/admintrips.taf?_function=detail&amp;trip_auth_id=34817312" TargetMode="External"/><Relationship Id="rId449" Type="http://schemas.openxmlformats.org/officeDocument/2006/relationships/hyperlink" Target="https://www.medanswering.com/admintrips.taf?_function=detail&amp;trip_auth_id=34693319" TargetMode="External"/><Relationship Id="rId211" Type="http://schemas.openxmlformats.org/officeDocument/2006/relationships/hyperlink" Target="https://www.medanswering.com/admintrips.taf?_function=detail&amp;trip_auth_id=35966069" TargetMode="External"/><Relationship Id="rId253" Type="http://schemas.openxmlformats.org/officeDocument/2006/relationships/hyperlink" Target="https://www.medanswering.com/admintrips.taf?_function=detail&amp;trip_auth_id=33725873" TargetMode="External"/><Relationship Id="rId295" Type="http://schemas.openxmlformats.org/officeDocument/2006/relationships/hyperlink" Target="https://www.medanswering.com/admintrips.taf?_function=detail&amp;trip_auth_id=33440194" TargetMode="External"/><Relationship Id="rId309" Type="http://schemas.openxmlformats.org/officeDocument/2006/relationships/hyperlink" Target="https://www.medanswering.com/admintrips.taf?_function=detail&amp;trip_auth_id=34969530" TargetMode="External"/><Relationship Id="rId460" Type="http://schemas.openxmlformats.org/officeDocument/2006/relationships/hyperlink" Target="https://www.medanswering.com/admintrips.taf?_function=detail&amp;trip_auth_id=33011759" TargetMode="External"/><Relationship Id="rId516" Type="http://schemas.openxmlformats.org/officeDocument/2006/relationships/hyperlink" Target="https://www.medanswering.com/admintrips.taf?_function=detail&amp;trip_auth_id=35968097" TargetMode="External"/><Relationship Id="rId48" Type="http://schemas.openxmlformats.org/officeDocument/2006/relationships/hyperlink" Target="https://www.medanswering.com/admintrips.taf?_function=detail&amp;trip_auth_id=35589930" TargetMode="External"/><Relationship Id="rId113" Type="http://schemas.openxmlformats.org/officeDocument/2006/relationships/hyperlink" Target="https://www.medanswering.com/admintrips.taf?_function=detail&amp;trip_auth_id=33556224" TargetMode="External"/><Relationship Id="rId320" Type="http://schemas.openxmlformats.org/officeDocument/2006/relationships/hyperlink" Target="https://www.medanswering.com/admintrips.taf?_function=detail&amp;trip_auth_id=33323083" TargetMode="External"/><Relationship Id="rId155" Type="http://schemas.openxmlformats.org/officeDocument/2006/relationships/hyperlink" Target="https://www.medanswering.com/admintrips.taf?_function=detail&amp;trip_auth_id=35611547" TargetMode="External"/><Relationship Id="rId197" Type="http://schemas.openxmlformats.org/officeDocument/2006/relationships/hyperlink" Target="https://www.medanswering.com/admintrips.taf?_function=detail&amp;trip_auth_id=35966066" TargetMode="External"/><Relationship Id="rId362" Type="http://schemas.openxmlformats.org/officeDocument/2006/relationships/hyperlink" Target="https://www.medanswering.com/admintrips.taf?_function=detail&amp;trip_auth_id=33467374" TargetMode="External"/><Relationship Id="rId418" Type="http://schemas.openxmlformats.org/officeDocument/2006/relationships/hyperlink" Target="https://www.medanswering.com/admintrips.taf?_function=detail&amp;trip_auth_id=34693299" TargetMode="External"/><Relationship Id="rId222" Type="http://schemas.openxmlformats.org/officeDocument/2006/relationships/hyperlink" Target="https://www.medanswering.com/admintrips.taf?_function=detail&amp;trip_auth_id=34976192" TargetMode="External"/><Relationship Id="rId264" Type="http://schemas.openxmlformats.org/officeDocument/2006/relationships/hyperlink" Target="https://www.medanswering.com/admintrips.taf?_function=detail&amp;trip_auth_id=33725874" TargetMode="External"/><Relationship Id="rId471" Type="http://schemas.openxmlformats.org/officeDocument/2006/relationships/hyperlink" Target="https://www.medanswering.com/admintrips.taf?_function=detail&amp;trip_auth_id=33011760" TargetMode="External"/><Relationship Id="rId17" Type="http://schemas.openxmlformats.org/officeDocument/2006/relationships/hyperlink" Target="https://www.medanswering.com/admintrips.taf?_function=detail&amp;trip_auth_id=35968218" TargetMode="External"/><Relationship Id="rId59" Type="http://schemas.openxmlformats.org/officeDocument/2006/relationships/hyperlink" Target="https://www.medanswering.com/admintrips.taf?_function=detail&amp;trip_auth_id=35600221" TargetMode="External"/><Relationship Id="rId124" Type="http://schemas.openxmlformats.org/officeDocument/2006/relationships/hyperlink" Target="https://www.medanswering.com/admintrips.taf?_function=detail&amp;trip_auth_id=35181705" TargetMode="External"/><Relationship Id="rId527" Type="http://schemas.openxmlformats.org/officeDocument/2006/relationships/hyperlink" Target="https://www.medanswering.com/admintrips.taf?_function=detail&amp;trip_auth_id=35707930" TargetMode="External"/><Relationship Id="rId70" Type="http://schemas.openxmlformats.org/officeDocument/2006/relationships/hyperlink" Target="https://www.medanswering.com/admintrips.taf?_function=detail&amp;trip_auth_id=35590167" TargetMode="External"/><Relationship Id="rId166" Type="http://schemas.openxmlformats.org/officeDocument/2006/relationships/hyperlink" Target="https://www.medanswering.com/admintrips.taf?_function=detail&amp;trip_auth_id=35590184" TargetMode="External"/><Relationship Id="rId331" Type="http://schemas.openxmlformats.org/officeDocument/2006/relationships/hyperlink" Target="https://www.medanswering.com/admintrips.taf?_function=detail&amp;trip_auth_id=33323084" TargetMode="External"/><Relationship Id="rId373" Type="http://schemas.openxmlformats.org/officeDocument/2006/relationships/hyperlink" Target="https://www.medanswering.com/admintrips.taf?_function=detail&amp;trip_auth_id=33467679" TargetMode="External"/><Relationship Id="rId429" Type="http://schemas.openxmlformats.org/officeDocument/2006/relationships/hyperlink" Target="https://www.medanswering.com/admintrips.taf?_function=detail&amp;trip_auth_id=33725882" TargetMode="External"/><Relationship Id="rId1" Type="http://schemas.openxmlformats.org/officeDocument/2006/relationships/hyperlink" Target="https://www.medanswering.com/admintrips.taf?_function=detail&amp;trip_auth_id=35601807" TargetMode="External"/><Relationship Id="rId233" Type="http://schemas.openxmlformats.org/officeDocument/2006/relationships/hyperlink" Target="https://www.medanswering.com/admintrips.taf?_function=detail&amp;trip_auth_id=35965943" TargetMode="External"/><Relationship Id="rId440" Type="http://schemas.openxmlformats.org/officeDocument/2006/relationships/hyperlink" Target="https://www.medanswering.com/admintrips.taf?_function=detail&amp;trip_auth_id=35208668" TargetMode="External"/><Relationship Id="rId28" Type="http://schemas.openxmlformats.org/officeDocument/2006/relationships/hyperlink" Target="https://www.medanswering.com/admintrips.taf?_function=detail&amp;trip_auth_id=36122790" TargetMode="External"/><Relationship Id="rId275" Type="http://schemas.openxmlformats.org/officeDocument/2006/relationships/hyperlink" Target="https://www.medanswering.com/admintrips.taf?_function=detail&amp;trip_auth_id=34969515" TargetMode="External"/><Relationship Id="rId300" Type="http://schemas.openxmlformats.org/officeDocument/2006/relationships/hyperlink" Target="https://www.medanswering.com/admintrips.taf?_function=detail&amp;trip_auth_id=34969521" TargetMode="External"/><Relationship Id="rId482" Type="http://schemas.openxmlformats.org/officeDocument/2006/relationships/hyperlink" Target="https://www.medanswering.com/admintrips.taf?_function=detail&amp;trip_auth_id=33323102" TargetMode="External"/><Relationship Id="rId538" Type="http://schemas.openxmlformats.org/officeDocument/2006/relationships/hyperlink" Target="https://www.medanswering.com/admintrips.taf?_function=detail&amp;trip_auth_id=33467414" TargetMode="External"/><Relationship Id="rId81" Type="http://schemas.openxmlformats.org/officeDocument/2006/relationships/hyperlink" Target="https://www.medanswering.com/admintrips.taf?_function=detail&amp;trip_auth_id=35181690" TargetMode="External"/><Relationship Id="rId135" Type="http://schemas.openxmlformats.org/officeDocument/2006/relationships/hyperlink" Target="https://www.medanswering.com/admintrips.taf?_function=detail&amp;trip_auth_id=35181713" TargetMode="External"/><Relationship Id="rId177" Type="http://schemas.openxmlformats.org/officeDocument/2006/relationships/hyperlink" Target="https://www.medanswering.com/admintrips.taf?_function=detail&amp;trip_auth_id=34976175" TargetMode="External"/><Relationship Id="rId342" Type="http://schemas.openxmlformats.org/officeDocument/2006/relationships/hyperlink" Target="https://www.medanswering.com/admintrips.taf?_function=detail&amp;trip_auth_id=33725687" TargetMode="External"/><Relationship Id="rId384" Type="http://schemas.openxmlformats.org/officeDocument/2006/relationships/hyperlink" Target="https://www.medanswering.com/admintrips.taf?_function=detail&amp;trip_auth_id=33440214" TargetMode="External"/><Relationship Id="rId202" Type="http://schemas.openxmlformats.org/officeDocument/2006/relationships/hyperlink" Target="https://www.medanswering.com/admintrips.taf?_function=detail&amp;trip_auth_id=33556257" TargetMode="External"/><Relationship Id="rId244" Type="http://schemas.openxmlformats.org/officeDocument/2006/relationships/hyperlink" Target="https://www.medanswering.com/admintrips.taf?_function=detail&amp;trip_auth_id=33467345" TargetMode="External"/><Relationship Id="rId39" Type="http://schemas.openxmlformats.org/officeDocument/2006/relationships/hyperlink" Target="https://www.medanswering.com/admintrips.taf?_function=detail&amp;trip_auth_id=36191432" TargetMode="External"/><Relationship Id="rId286" Type="http://schemas.openxmlformats.org/officeDocument/2006/relationships/hyperlink" Target="https://www.medanswering.com/admintrips.taf?_function=detail&amp;trip_auth_id=34969517" TargetMode="External"/><Relationship Id="rId451" Type="http://schemas.openxmlformats.org/officeDocument/2006/relationships/hyperlink" Target="https://www.medanswering.com/admintrips.taf?_function=detail&amp;trip_auth_id=34673091" TargetMode="External"/><Relationship Id="rId493" Type="http://schemas.openxmlformats.org/officeDocument/2006/relationships/hyperlink" Target="https://www.medanswering.com/admintrips.taf?_function=detail&amp;trip_auth_id=36084430" TargetMode="External"/><Relationship Id="rId507" Type="http://schemas.openxmlformats.org/officeDocument/2006/relationships/hyperlink" Target="https://www.medanswering.com/admintrips.taf?_function=detail&amp;trip_auth_id=36084431" TargetMode="External"/><Relationship Id="rId549" Type="http://schemas.openxmlformats.org/officeDocument/2006/relationships/hyperlink" Target="https://www.medanswering.com/admintrips.taf?_function=detail&amp;trip_auth_id=33467417" TargetMode="External"/><Relationship Id="rId50" Type="http://schemas.openxmlformats.org/officeDocument/2006/relationships/hyperlink" Target="https://www.medanswering.com/admintrips.taf?_function=detail&amp;trip_auth_id=34343051" TargetMode="External"/><Relationship Id="rId104" Type="http://schemas.openxmlformats.org/officeDocument/2006/relationships/hyperlink" Target="https://www.medanswering.com/admintrips.taf?_function=detail&amp;trip_auth_id=35611529" TargetMode="External"/><Relationship Id="rId146" Type="http://schemas.openxmlformats.org/officeDocument/2006/relationships/hyperlink" Target="https://www.medanswering.com/admintrips.taf?_function=detail&amp;trip_auth_id=35590072" TargetMode="External"/><Relationship Id="rId188" Type="http://schemas.openxmlformats.org/officeDocument/2006/relationships/hyperlink" Target="https://www.medanswering.com/admintrips.taf?_function=detail&amp;trip_auth_id=33556253" TargetMode="External"/><Relationship Id="rId311" Type="http://schemas.openxmlformats.org/officeDocument/2006/relationships/hyperlink" Target="https://www.medanswering.com/admintrips.taf?_function=detail&amp;trip_auth_id=33467360" TargetMode="External"/><Relationship Id="rId353" Type="http://schemas.openxmlformats.org/officeDocument/2006/relationships/hyperlink" Target="https://www.medanswering.com/admintrips.taf?_function=detail&amp;trip_auth_id=35273924" TargetMode="External"/><Relationship Id="rId395" Type="http://schemas.openxmlformats.org/officeDocument/2006/relationships/hyperlink" Target="https://www.medanswering.com/admintrips.taf?_function=detail&amp;trip_auth_id=33467380" TargetMode="External"/><Relationship Id="rId409" Type="http://schemas.openxmlformats.org/officeDocument/2006/relationships/hyperlink" Target="https://www.medanswering.com/admintrips.taf?_function=detail&amp;trip_auth_id=33467384" TargetMode="External"/><Relationship Id="rId92" Type="http://schemas.openxmlformats.org/officeDocument/2006/relationships/hyperlink" Target="https://www.medanswering.com/admintrips.taf?_function=detail&amp;trip_auth_id=34343054" TargetMode="External"/><Relationship Id="rId213" Type="http://schemas.openxmlformats.org/officeDocument/2006/relationships/hyperlink" Target="https://www.medanswering.com/admintrips.taf?_function=detail&amp;trip_auth_id=36122828" TargetMode="External"/><Relationship Id="rId420" Type="http://schemas.openxmlformats.org/officeDocument/2006/relationships/hyperlink" Target="https://www.medanswering.com/admintrips.taf?_function=detail&amp;trip_auth_id=34673081" TargetMode="External"/><Relationship Id="rId255" Type="http://schemas.openxmlformats.org/officeDocument/2006/relationships/hyperlink" Target="https://www.medanswering.com/admintrips.taf?_function=detail&amp;trip_auth_id=34693210" TargetMode="External"/><Relationship Id="rId297" Type="http://schemas.openxmlformats.org/officeDocument/2006/relationships/hyperlink" Target="https://www.medanswering.com/admintrips.taf?_function=detail&amp;trip_auth_id=35208655" TargetMode="External"/><Relationship Id="rId462" Type="http://schemas.openxmlformats.org/officeDocument/2006/relationships/hyperlink" Target="https://www.medanswering.com/admintrips.taf?_function=detail&amp;trip_auth_id=32955824" TargetMode="External"/><Relationship Id="rId518" Type="http://schemas.openxmlformats.org/officeDocument/2006/relationships/hyperlink" Target="https://www.medanswering.com/admintrips.taf?_function=detail&amp;trip_auth_id=33467696" TargetMode="External"/><Relationship Id="rId115" Type="http://schemas.openxmlformats.org/officeDocument/2006/relationships/hyperlink" Target="https://www.medanswering.com/admintrips.taf?_function=detail&amp;trip_auth_id=34343214" TargetMode="External"/><Relationship Id="rId157" Type="http://schemas.openxmlformats.org/officeDocument/2006/relationships/hyperlink" Target="https://www.medanswering.com/admintrips.taf?_function=detail&amp;trip_auth_id=35961035" TargetMode="External"/><Relationship Id="rId322" Type="http://schemas.openxmlformats.org/officeDocument/2006/relationships/hyperlink" Target="https://www.medanswering.com/admintrips.taf?_function=detail&amp;trip_auth_id=33725877" TargetMode="External"/><Relationship Id="rId364" Type="http://schemas.openxmlformats.org/officeDocument/2006/relationships/hyperlink" Target="https://www.medanswering.com/admintrips.taf?_function=detail&amp;trip_auth_id=35745747" TargetMode="External"/><Relationship Id="rId61" Type="http://schemas.openxmlformats.org/officeDocument/2006/relationships/hyperlink" Target="https://www.medanswering.com/admintrips.taf?_function=detail&amp;trip_auth_id=34975787" TargetMode="External"/><Relationship Id="rId199" Type="http://schemas.openxmlformats.org/officeDocument/2006/relationships/hyperlink" Target="https://www.medanswering.com/admintrips.taf?_function=detail&amp;trip_auth_id=36046392" TargetMode="External"/><Relationship Id="rId19" Type="http://schemas.openxmlformats.org/officeDocument/2006/relationships/hyperlink" Target="https://www.medanswering.com/admintrips.taf?_function=detail&amp;trip_auth_id=35968220" TargetMode="External"/><Relationship Id="rId224" Type="http://schemas.openxmlformats.org/officeDocument/2006/relationships/hyperlink" Target="https://www.medanswering.com/admintrips.taf?_function=detail&amp;trip_auth_id=33556264" TargetMode="External"/><Relationship Id="rId266" Type="http://schemas.openxmlformats.org/officeDocument/2006/relationships/hyperlink" Target="https://www.medanswering.com/admintrips.taf?_function=detail&amp;trip_auth_id=34693216" TargetMode="External"/><Relationship Id="rId431" Type="http://schemas.openxmlformats.org/officeDocument/2006/relationships/hyperlink" Target="https://www.medanswering.com/admintrips.taf?_function=detail&amp;trip_auth_id=34693308" TargetMode="External"/><Relationship Id="rId473" Type="http://schemas.openxmlformats.org/officeDocument/2006/relationships/hyperlink" Target="https://www.medanswering.com/admintrips.taf?_function=detail&amp;trip_auth_id=32955825" TargetMode="External"/><Relationship Id="rId529" Type="http://schemas.openxmlformats.org/officeDocument/2006/relationships/hyperlink" Target="https://www.medanswering.com/admintrips.taf?_function=detail&amp;trip_auth_id=33323107" TargetMode="External"/><Relationship Id="rId30" Type="http://schemas.openxmlformats.org/officeDocument/2006/relationships/hyperlink" Target="https://www.medanswering.com/admintrips.taf?_function=detail&amp;trip_auth_id=35968231" TargetMode="External"/><Relationship Id="rId126" Type="http://schemas.openxmlformats.org/officeDocument/2006/relationships/hyperlink" Target="https://www.medanswering.com/admintrips.taf?_function=detail&amp;trip_auth_id=33556227" TargetMode="External"/><Relationship Id="rId168" Type="http://schemas.openxmlformats.org/officeDocument/2006/relationships/hyperlink" Target="https://www.medanswering.com/admintrips.taf?_function=detail&amp;trip_auth_id=35773641" TargetMode="External"/><Relationship Id="rId333" Type="http://schemas.openxmlformats.org/officeDocument/2006/relationships/hyperlink" Target="https://www.medanswering.com/admintrips.taf?_function=detail&amp;trip_auth_id=33725878" TargetMode="External"/><Relationship Id="rId540" Type="http://schemas.openxmlformats.org/officeDocument/2006/relationships/hyperlink" Target="https://www.medanswering.com/admintrips.taf?_function=detail&amp;trip_auth_id=33440257" TargetMode="External"/><Relationship Id="rId72" Type="http://schemas.openxmlformats.org/officeDocument/2006/relationships/hyperlink" Target="https://www.medanswering.com/admintrips.taf?_function=detail&amp;trip_auth_id=35181686" TargetMode="External"/><Relationship Id="rId375" Type="http://schemas.openxmlformats.org/officeDocument/2006/relationships/hyperlink" Target="https://www.medanswering.com/admintrips.taf?_function=detail&amp;trip_auth_id=35764495" TargetMode="External"/><Relationship Id="rId3" Type="http://schemas.openxmlformats.org/officeDocument/2006/relationships/hyperlink" Target="https://www.medanswering.com/admintrips.taf?_function=detail&amp;trip_auth_id=35706085" TargetMode="External"/><Relationship Id="rId235" Type="http://schemas.openxmlformats.org/officeDocument/2006/relationships/hyperlink" Target="https://www.medanswering.com/admintrips.taf?_function=detail&amp;trip_auth_id=35611557" TargetMode="External"/><Relationship Id="rId277" Type="http://schemas.openxmlformats.org/officeDocument/2006/relationships/hyperlink" Target="https://www.medanswering.com/admintrips.taf?_function=detail&amp;trip_auth_id=34693221" TargetMode="External"/><Relationship Id="rId400" Type="http://schemas.openxmlformats.org/officeDocument/2006/relationships/hyperlink" Target="https://www.medanswering.com/admintrips.taf?_function=detail&amp;trip_auth_id=35273928" TargetMode="External"/><Relationship Id="rId442" Type="http://schemas.openxmlformats.org/officeDocument/2006/relationships/hyperlink" Target="https://www.medanswering.com/admintrips.taf?_function=detail&amp;trip_auth_id=33011757" TargetMode="External"/><Relationship Id="rId484" Type="http://schemas.openxmlformats.org/officeDocument/2006/relationships/hyperlink" Target="https://www.medanswering.com/admintrips.taf?_function=detail&amp;trip_auth_id=32955827" TargetMode="External"/><Relationship Id="rId137" Type="http://schemas.openxmlformats.org/officeDocument/2006/relationships/hyperlink" Target="https://www.medanswering.com/admintrips.taf?_function=detail&amp;trip_auth_id=35611534" TargetMode="External"/><Relationship Id="rId302" Type="http://schemas.openxmlformats.org/officeDocument/2006/relationships/hyperlink" Target="https://www.medanswering.com/admintrips.taf?_function=detail&amp;trip_auth_id=35764357" TargetMode="External"/><Relationship Id="rId344" Type="http://schemas.openxmlformats.org/officeDocument/2006/relationships/hyperlink" Target="https://www.medanswering.com/admintrips.taf?_function=detail&amp;trip_auth_id=33323085" TargetMode="External"/><Relationship Id="rId41" Type="http://schemas.openxmlformats.org/officeDocument/2006/relationships/hyperlink" Target="https://www.medanswering.com/admintrips.taf?_function=detail&amp;trip_auth_id=33347538" TargetMode="External"/><Relationship Id="rId83" Type="http://schemas.openxmlformats.org/officeDocument/2006/relationships/hyperlink" Target="https://www.medanswering.com/admintrips.taf?_function=detail&amp;trip_auth_id=35600224" TargetMode="External"/><Relationship Id="rId179" Type="http://schemas.openxmlformats.org/officeDocument/2006/relationships/hyperlink" Target="https://www.medanswering.com/admintrips.taf?_function=detail&amp;trip_auth_id=35966244" TargetMode="External"/><Relationship Id="rId386" Type="http://schemas.openxmlformats.org/officeDocument/2006/relationships/hyperlink" Target="https://www.medanswering.com/admintrips.taf?_function=detail&amp;trip_auth_id=35273927" TargetMode="External"/><Relationship Id="rId551" Type="http://schemas.openxmlformats.org/officeDocument/2006/relationships/hyperlink" Target="https://www.medanswering.com/admintrips.taf?_function=detail&amp;trip_auth_id=33440262" TargetMode="External"/><Relationship Id="rId190" Type="http://schemas.openxmlformats.org/officeDocument/2006/relationships/hyperlink" Target="https://www.medanswering.com/admintrips.taf?_function=detail&amp;trip_auth_id=35590076" TargetMode="External"/><Relationship Id="rId204" Type="http://schemas.openxmlformats.org/officeDocument/2006/relationships/hyperlink" Target="https://www.medanswering.com/admintrips.taf?_function=detail&amp;trip_auth_id=35590077" TargetMode="External"/><Relationship Id="rId246" Type="http://schemas.openxmlformats.org/officeDocument/2006/relationships/hyperlink" Target="https://www.medanswering.com/admintrips.taf?_function=detail&amp;trip_auth_id=35179618" TargetMode="External"/><Relationship Id="rId288" Type="http://schemas.openxmlformats.org/officeDocument/2006/relationships/hyperlink" Target="https://www.medanswering.com/admintrips.taf?_function=detail&amp;trip_auth_id=33725876" TargetMode="External"/><Relationship Id="rId411" Type="http://schemas.openxmlformats.org/officeDocument/2006/relationships/hyperlink" Target="https://www.medanswering.com/admintrips.taf?_function=detail&amp;trip_auth_id=33440223" TargetMode="External"/><Relationship Id="rId453" Type="http://schemas.openxmlformats.org/officeDocument/2006/relationships/hyperlink" Target="https://www.medanswering.com/admintrips.taf?_function=detail&amp;trip_auth_id=35179640" TargetMode="External"/><Relationship Id="rId509" Type="http://schemas.openxmlformats.org/officeDocument/2006/relationships/hyperlink" Target="https://www.medanswering.com/admintrips.taf?_function=detail&amp;trip_auth_id=33011763" TargetMode="External"/><Relationship Id="rId106" Type="http://schemas.openxmlformats.org/officeDocument/2006/relationships/hyperlink" Target="https://www.medanswering.com/admintrips.taf?_function=detail&amp;trip_auth_id=34213180" TargetMode="External"/><Relationship Id="rId313" Type="http://schemas.openxmlformats.org/officeDocument/2006/relationships/hyperlink" Target="https://www.medanswering.com/admintrips.taf?_function=detail&amp;trip_auth_id=33605939" TargetMode="External"/><Relationship Id="rId495" Type="http://schemas.openxmlformats.org/officeDocument/2006/relationships/hyperlink" Target="https://www.medanswering.com/admintrips.taf?_function=detail&amp;trip_auth_id=34901582" TargetMode="External"/><Relationship Id="rId10" Type="http://schemas.openxmlformats.org/officeDocument/2006/relationships/hyperlink" Target="https://www.medanswering.com/admintrips.taf?_function=detail&amp;trip_auth_id=35747509" TargetMode="External"/><Relationship Id="rId52" Type="http://schemas.openxmlformats.org/officeDocument/2006/relationships/hyperlink" Target="https://www.medanswering.com/admintrips.taf?_function=detail&amp;trip_auth_id=34976117" TargetMode="External"/><Relationship Id="rId94" Type="http://schemas.openxmlformats.org/officeDocument/2006/relationships/hyperlink" Target="https://www.medanswering.com/admintrips.taf?_function=detail&amp;trip_auth_id=35590172" TargetMode="External"/><Relationship Id="rId148" Type="http://schemas.openxmlformats.org/officeDocument/2006/relationships/hyperlink" Target="https://www.medanswering.com/admintrips.taf?_function=detail&amp;trip_auth_id=35611536" TargetMode="External"/><Relationship Id="rId355" Type="http://schemas.openxmlformats.org/officeDocument/2006/relationships/hyperlink" Target="https://www.medanswering.com/admintrips.taf?_function=detail&amp;trip_auth_id=33011749" TargetMode="External"/><Relationship Id="rId397" Type="http://schemas.openxmlformats.org/officeDocument/2006/relationships/hyperlink" Target="https://www.medanswering.com/admintrips.taf?_function=detail&amp;trip_auth_id=35745754" TargetMode="External"/><Relationship Id="rId520" Type="http://schemas.openxmlformats.org/officeDocument/2006/relationships/hyperlink" Target="https://www.medanswering.com/admintrips.taf?_function=detail&amp;trip_auth_id=35707928" TargetMode="External"/><Relationship Id="rId215" Type="http://schemas.openxmlformats.org/officeDocument/2006/relationships/hyperlink" Target="https://www.medanswering.com/admintrips.taf?_function=detail&amp;trip_auth_id=36150835" TargetMode="External"/><Relationship Id="rId257" Type="http://schemas.openxmlformats.org/officeDocument/2006/relationships/hyperlink" Target="https://www.medanswering.com/admintrips.taf?_function=detail&amp;trip_auth_id=35179619" TargetMode="External"/><Relationship Id="rId422" Type="http://schemas.openxmlformats.org/officeDocument/2006/relationships/hyperlink" Target="https://www.medanswering.com/admintrips.taf?_function=detail&amp;trip_auth_id=35179637" TargetMode="External"/><Relationship Id="rId464" Type="http://schemas.openxmlformats.org/officeDocument/2006/relationships/hyperlink" Target="https://www.medanswering.com/admintrips.taf?_function=detail&amp;trip_auth_id=35968087" TargetMode="External"/><Relationship Id="rId299" Type="http://schemas.openxmlformats.org/officeDocument/2006/relationships/hyperlink" Target="https://www.medanswering.com/admintrips.taf?_function=detail&amp;trip_auth_id=33011746" TargetMode="External"/><Relationship Id="rId63" Type="http://schemas.openxmlformats.org/officeDocument/2006/relationships/hyperlink" Target="https://www.medanswering.com/admintrips.taf?_function=detail&amp;trip_auth_id=35590066" TargetMode="External"/><Relationship Id="rId159" Type="http://schemas.openxmlformats.org/officeDocument/2006/relationships/hyperlink" Target="https://www.medanswering.com/admintrips.taf?_function=detail&amp;trip_auth_id=35590074" TargetMode="External"/><Relationship Id="rId366" Type="http://schemas.openxmlformats.org/officeDocument/2006/relationships/hyperlink" Target="https://www.medanswering.com/admintrips.taf?_function=detail&amp;trip_auth_id=33725690" TargetMode="External"/><Relationship Id="rId226" Type="http://schemas.openxmlformats.org/officeDocument/2006/relationships/hyperlink" Target="https://www.medanswering.com/admintrips.taf?_function=detail&amp;trip_auth_id=35611553" TargetMode="External"/><Relationship Id="rId433" Type="http://schemas.openxmlformats.org/officeDocument/2006/relationships/hyperlink" Target="https://www.medanswering.com/admintrips.taf?_function=detail&amp;trip_auth_id=34673086" TargetMode="External"/><Relationship Id="rId74" Type="http://schemas.openxmlformats.org/officeDocument/2006/relationships/hyperlink" Target="https://www.medanswering.com/admintrips.taf?_function=detail&amp;trip_auth_id=35611535" TargetMode="External"/><Relationship Id="rId377" Type="http://schemas.openxmlformats.org/officeDocument/2006/relationships/hyperlink" Target="https://www.medanswering.com/admintrips.taf?_function=detail&amp;trip_auth_id=35707906" TargetMode="External"/><Relationship Id="rId500" Type="http://schemas.openxmlformats.org/officeDocument/2006/relationships/hyperlink" Target="https://www.medanswering.com/admintrips.taf?_function=detail&amp;trip_auth_id=33120364" TargetMode="External"/><Relationship Id="rId5" Type="http://schemas.openxmlformats.org/officeDocument/2006/relationships/hyperlink" Target="https://www.medanswering.com/admintrips.taf?_function=detail&amp;trip_auth_id=35780125" TargetMode="External"/><Relationship Id="rId237" Type="http://schemas.openxmlformats.org/officeDocument/2006/relationships/hyperlink" Target="https://www.medanswering.com/admintrips.taf?_function=detail&amp;trip_auth_id=36122845" TargetMode="External"/><Relationship Id="rId444" Type="http://schemas.openxmlformats.org/officeDocument/2006/relationships/hyperlink" Target="https://www.medanswering.com/admintrips.taf?_function=detail&amp;trip_auth_id=33467687" TargetMode="External"/><Relationship Id="rId290" Type="http://schemas.openxmlformats.org/officeDocument/2006/relationships/hyperlink" Target="https://www.medanswering.com/admintrips.taf?_function=detail&amp;trip_auth_id=34693228" TargetMode="External"/><Relationship Id="rId304" Type="http://schemas.openxmlformats.org/officeDocument/2006/relationships/hyperlink" Target="https://www.medanswering.com/admintrips.taf?_function=detail&amp;trip_auth_id=33725684" TargetMode="External"/><Relationship Id="rId388" Type="http://schemas.openxmlformats.org/officeDocument/2006/relationships/hyperlink" Target="https://www.medanswering.com/admintrips.taf?_function=detail&amp;trip_auth_id=34740979" TargetMode="External"/><Relationship Id="rId511" Type="http://schemas.openxmlformats.org/officeDocument/2006/relationships/hyperlink" Target="https://www.medanswering.com/admintrips.taf?_function=detail&amp;trip_auth_id=35968095" TargetMode="External"/><Relationship Id="rId85" Type="http://schemas.openxmlformats.org/officeDocument/2006/relationships/hyperlink" Target="https://www.medanswering.com/admintrips.taf?_function=detail&amp;trip_auth_id=34343053" TargetMode="External"/><Relationship Id="rId150" Type="http://schemas.openxmlformats.org/officeDocument/2006/relationships/hyperlink" Target="https://www.medanswering.com/admintrips.taf?_function=detail&amp;trip_auth_id=33570066" TargetMode="External"/><Relationship Id="rId248" Type="http://schemas.openxmlformats.org/officeDocument/2006/relationships/hyperlink" Target="https://www.medanswering.com/admintrips.taf?_function=detail&amp;trip_auth_id=34493547" TargetMode="External"/><Relationship Id="rId455" Type="http://schemas.openxmlformats.org/officeDocument/2006/relationships/hyperlink" Target="https://www.medanswering.com/admintrips.taf?_function=detail&amp;trip_auth_id=33440233" TargetMode="External"/><Relationship Id="rId12" Type="http://schemas.openxmlformats.org/officeDocument/2006/relationships/hyperlink" Target="https://www.medanswering.com/admintrips.taf?_function=detail&amp;trip_auth_id=35937449" TargetMode="External"/><Relationship Id="rId108" Type="http://schemas.openxmlformats.org/officeDocument/2006/relationships/hyperlink" Target="https://www.medanswering.com/admintrips.taf?_function=detail&amp;trip_auth_id=35590174" TargetMode="External"/><Relationship Id="rId315" Type="http://schemas.openxmlformats.org/officeDocument/2006/relationships/hyperlink" Target="https://www.medanswering.com/admintrips.taf?_function=detail&amp;trip_auth_id=33440197" TargetMode="External"/><Relationship Id="rId522" Type="http://schemas.openxmlformats.org/officeDocument/2006/relationships/hyperlink" Target="https://www.medanswering.com/admintrips.taf?_function=detail&amp;trip_auth_id=34693368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answering.com/admintrips.taf?_function=detail&amp;trip_auth_id=35600908" TargetMode="External"/><Relationship Id="rId21" Type="http://schemas.openxmlformats.org/officeDocument/2006/relationships/hyperlink" Target="https://www.medanswering.com/admintrips.taf?_function=detail&amp;trip_auth_id=36089527" TargetMode="External"/><Relationship Id="rId324" Type="http://schemas.openxmlformats.org/officeDocument/2006/relationships/hyperlink" Target="https://www.medanswering.com/admintrips.taf?_function=detail&amp;trip_auth_id=34693243" TargetMode="External"/><Relationship Id="rId531" Type="http://schemas.openxmlformats.org/officeDocument/2006/relationships/hyperlink" Target="https://www.medanswering.com/admintrips.taf?_function=detail&amp;trip_auth_id=33011764" TargetMode="External"/><Relationship Id="rId170" Type="http://schemas.openxmlformats.org/officeDocument/2006/relationships/hyperlink" Target="https://www.medanswering.com/admintrips.taf?_function=detail&amp;trip_auth_id=35611550" TargetMode="External"/><Relationship Id="rId268" Type="http://schemas.openxmlformats.org/officeDocument/2006/relationships/hyperlink" Target="https://www.medanswering.com/admintrips.taf?_function=detail&amp;trip_auth_id=33467350" TargetMode="External"/><Relationship Id="rId475" Type="http://schemas.openxmlformats.org/officeDocument/2006/relationships/hyperlink" Target="https://www.medanswering.com/admintrips.taf?_function=detail&amp;trip_auth_id=34693337" TargetMode="External"/><Relationship Id="rId32" Type="http://schemas.openxmlformats.org/officeDocument/2006/relationships/hyperlink" Target="https://www.medanswering.com/admintrips.taf?_function=detail&amp;trip_auth_id=35263942" TargetMode="External"/><Relationship Id="rId128" Type="http://schemas.openxmlformats.org/officeDocument/2006/relationships/hyperlink" Target="https://www.medanswering.com/admintrips.taf?_function=detail&amp;trip_auth_id=34343216" TargetMode="External"/><Relationship Id="rId335" Type="http://schemas.openxmlformats.org/officeDocument/2006/relationships/hyperlink" Target="https://www.medanswering.com/admintrips.taf?_function=detail&amp;trip_auth_id=34693251" TargetMode="External"/><Relationship Id="rId542" Type="http://schemas.openxmlformats.org/officeDocument/2006/relationships/hyperlink" Target="https://www.medanswering.com/admintrips.taf?_function=detail&amp;trip_auth_id=33323110" TargetMode="External"/><Relationship Id="rId181" Type="http://schemas.openxmlformats.org/officeDocument/2006/relationships/hyperlink" Target="https://www.medanswering.com/admintrips.taf?_function=detail&amp;trip_auth_id=33556246" TargetMode="External"/><Relationship Id="rId402" Type="http://schemas.openxmlformats.org/officeDocument/2006/relationships/hyperlink" Target="https://www.medanswering.com/admintrips.taf?_function=detail&amp;trip_auth_id=33011754" TargetMode="External"/><Relationship Id="rId279" Type="http://schemas.openxmlformats.org/officeDocument/2006/relationships/hyperlink" Target="https://www.medanswering.com/admintrips.taf?_function=detail&amp;trip_auth_id=35179621" TargetMode="External"/><Relationship Id="rId486" Type="http://schemas.openxmlformats.org/officeDocument/2006/relationships/hyperlink" Target="https://www.medanswering.com/admintrips.taf?_function=detail&amp;trip_auth_id=35968092" TargetMode="External"/><Relationship Id="rId43" Type="http://schemas.openxmlformats.org/officeDocument/2006/relationships/hyperlink" Target="https://www.medanswering.com/admintrips.taf?_function=detail&amp;trip_auth_id=35600895" TargetMode="External"/><Relationship Id="rId139" Type="http://schemas.openxmlformats.org/officeDocument/2006/relationships/hyperlink" Target="https://www.medanswering.com/admintrips.taf?_function=detail&amp;trip_auth_id=33556233" TargetMode="External"/><Relationship Id="rId346" Type="http://schemas.openxmlformats.org/officeDocument/2006/relationships/hyperlink" Target="https://www.medanswering.com/admintrips.taf?_function=detail&amp;trip_auth_id=35745743" TargetMode="External"/><Relationship Id="rId553" Type="http://schemas.openxmlformats.org/officeDocument/2006/relationships/hyperlink" Target="https://www.medanswering.com/admintrips.taf?_function=detail&amp;trip_auth_id=33725707" TargetMode="External"/><Relationship Id="rId192" Type="http://schemas.openxmlformats.org/officeDocument/2006/relationships/hyperlink" Target="https://www.medanswering.com/admintrips.taf?_function=detail&amp;trip_auth_id=34213209" TargetMode="External"/><Relationship Id="rId206" Type="http://schemas.openxmlformats.org/officeDocument/2006/relationships/hyperlink" Target="https://www.medanswering.com/admintrips.taf?_function=detail&amp;trip_auth_id=35773642" TargetMode="External"/><Relationship Id="rId413" Type="http://schemas.openxmlformats.org/officeDocument/2006/relationships/hyperlink" Target="https://www.medanswering.com/admintrips.taf?_function=detail&amp;trip_auth_id=33725695" TargetMode="External"/><Relationship Id="rId497" Type="http://schemas.openxmlformats.org/officeDocument/2006/relationships/hyperlink" Target="https://www.medanswering.com/admintrips.taf?_function=detail&amp;trip_auth_id=32955829" TargetMode="External"/><Relationship Id="rId357" Type="http://schemas.openxmlformats.org/officeDocument/2006/relationships/hyperlink" Target="https://www.medanswering.com/admintrips.taf?_function=detail&amp;trip_auth_id=33725879" TargetMode="External"/><Relationship Id="rId54" Type="http://schemas.openxmlformats.org/officeDocument/2006/relationships/hyperlink" Target="https://www.medanswering.com/admintrips.taf?_function=detail&amp;trip_auth_id=34213165" TargetMode="External"/><Relationship Id="rId96" Type="http://schemas.openxmlformats.org/officeDocument/2006/relationships/hyperlink" Target="https://www.medanswering.com/admintrips.taf?_function=detail&amp;trip_auth_id=35600903" TargetMode="External"/><Relationship Id="rId161" Type="http://schemas.openxmlformats.org/officeDocument/2006/relationships/hyperlink" Target="https://www.medanswering.com/admintrips.taf?_function=detail&amp;trip_auth_id=35773302" TargetMode="External"/><Relationship Id="rId217" Type="http://schemas.openxmlformats.org/officeDocument/2006/relationships/hyperlink" Target="https://www.medanswering.com/admintrips.taf?_function=detail&amp;trip_auth_id=35965941" TargetMode="External"/><Relationship Id="rId399" Type="http://schemas.openxmlformats.org/officeDocument/2006/relationships/hyperlink" Target="https://www.medanswering.com/admintrips.taf?_function=detail&amp;trip_auth_id=35707911" TargetMode="External"/><Relationship Id="rId259" Type="http://schemas.openxmlformats.org/officeDocument/2006/relationships/hyperlink" Target="https://www.medanswering.com/admintrips.taf?_function=detail&amp;trip_auth_id=35273916" TargetMode="External"/><Relationship Id="rId424" Type="http://schemas.openxmlformats.org/officeDocument/2006/relationships/hyperlink" Target="https://www.medanswering.com/admintrips.taf?_function=detail&amp;trip_auth_id=33466167" TargetMode="External"/><Relationship Id="rId466" Type="http://schemas.openxmlformats.org/officeDocument/2006/relationships/hyperlink" Target="https://www.medanswering.com/admintrips.taf?_function=detail&amp;trip_auth_id=33467399" TargetMode="External"/><Relationship Id="rId23" Type="http://schemas.openxmlformats.org/officeDocument/2006/relationships/hyperlink" Target="https://www.medanswering.com/admintrips.taf?_function=detail&amp;trip_auth_id=36068039" TargetMode="External"/><Relationship Id="rId119" Type="http://schemas.openxmlformats.org/officeDocument/2006/relationships/hyperlink" Target="https://www.medanswering.com/admintrips.taf?_function=detail&amp;trip_auth_id=35611530" TargetMode="External"/><Relationship Id="rId270" Type="http://schemas.openxmlformats.org/officeDocument/2006/relationships/hyperlink" Target="https://www.medanswering.com/admintrips.taf?_function=detail&amp;trip_auth_id=33440190" TargetMode="External"/><Relationship Id="rId326" Type="http://schemas.openxmlformats.org/officeDocument/2006/relationships/hyperlink" Target="https://www.medanswering.com/admintrips.taf?_function=detail&amp;trip_auth_id=35179625" TargetMode="External"/><Relationship Id="rId533" Type="http://schemas.openxmlformats.org/officeDocument/2006/relationships/hyperlink" Target="https://www.medanswering.com/admintrips.taf?_function=detail&amp;trip_auth_id=32955832" TargetMode="External"/><Relationship Id="rId65" Type="http://schemas.openxmlformats.org/officeDocument/2006/relationships/hyperlink" Target="https://www.medanswering.com/admintrips.taf?_function=detail&amp;trip_auth_id=35600899" TargetMode="External"/><Relationship Id="rId130" Type="http://schemas.openxmlformats.org/officeDocument/2006/relationships/hyperlink" Target="https://www.medanswering.com/admintrips.taf?_function=detail&amp;trip_auth_id=35181709" TargetMode="External"/><Relationship Id="rId368" Type="http://schemas.openxmlformats.org/officeDocument/2006/relationships/hyperlink" Target="https://www.medanswering.com/admintrips.taf?_function=detail&amp;trip_auth_id=35208662" TargetMode="External"/><Relationship Id="rId172" Type="http://schemas.openxmlformats.org/officeDocument/2006/relationships/hyperlink" Target="https://www.medanswering.com/admintrips.taf?_function=detail&amp;trip_auth_id=34975802" TargetMode="External"/><Relationship Id="rId228" Type="http://schemas.openxmlformats.org/officeDocument/2006/relationships/hyperlink" Target="https://www.medanswering.com/admintrips.taf?_function=detail&amp;trip_auth_id=35966331" TargetMode="External"/><Relationship Id="rId435" Type="http://schemas.openxmlformats.org/officeDocument/2006/relationships/hyperlink" Target="https://www.medanswering.com/admintrips.taf?_function=detail&amp;trip_auth_id=33605945" TargetMode="External"/><Relationship Id="rId477" Type="http://schemas.openxmlformats.org/officeDocument/2006/relationships/hyperlink" Target="https://www.medanswering.com/admintrips.taf?_function=detail&amp;trip_auth_id=34817323" TargetMode="External"/><Relationship Id="rId281" Type="http://schemas.openxmlformats.org/officeDocument/2006/relationships/hyperlink" Target="https://www.medanswering.com/admintrips.taf?_function=detail&amp;trip_auth_id=33466163" TargetMode="External"/><Relationship Id="rId337" Type="http://schemas.openxmlformats.org/officeDocument/2006/relationships/hyperlink" Target="https://www.medanswering.com/admintrips.taf?_function=detail&amp;trip_auth_id=33467366" TargetMode="External"/><Relationship Id="rId502" Type="http://schemas.openxmlformats.org/officeDocument/2006/relationships/hyperlink" Target="https://www.medanswering.com/admintrips.taf?_function=detail&amp;trip_auth_id=33467409" TargetMode="External"/><Relationship Id="rId34" Type="http://schemas.openxmlformats.org/officeDocument/2006/relationships/hyperlink" Target="https://www.medanswering.com/admintrips.taf?_function=detail&amp;trip_auth_id=33347453" TargetMode="External"/><Relationship Id="rId76" Type="http://schemas.openxmlformats.org/officeDocument/2006/relationships/hyperlink" Target="https://www.medanswering.com/admintrips.taf?_function=detail&amp;trip_auth_id=34975789" TargetMode="External"/><Relationship Id="rId141" Type="http://schemas.openxmlformats.org/officeDocument/2006/relationships/hyperlink" Target="https://www.medanswering.com/admintrips.taf?_function=detail&amp;trip_auth_id=35611545" TargetMode="External"/><Relationship Id="rId379" Type="http://schemas.openxmlformats.org/officeDocument/2006/relationships/hyperlink" Target="https://www.medanswering.com/admintrips.taf?_function=detail&amp;trip_auth_id=34673065" TargetMode="External"/><Relationship Id="rId544" Type="http://schemas.openxmlformats.org/officeDocument/2006/relationships/hyperlink" Target="https://www.medanswering.com/admintrips.taf?_function=detail&amp;trip_auth_id=33011766" TargetMode="External"/><Relationship Id="rId7" Type="http://schemas.openxmlformats.org/officeDocument/2006/relationships/hyperlink" Target="https://www.medanswering.com/admintrips.taf?_function=detail&amp;trip_auth_id=33347532" TargetMode="External"/><Relationship Id="rId183" Type="http://schemas.openxmlformats.org/officeDocument/2006/relationships/hyperlink" Target="https://www.medanswering.com/admintrips.taf?_function=detail&amp;trip_auth_id=35181726" TargetMode="External"/><Relationship Id="rId239" Type="http://schemas.openxmlformats.org/officeDocument/2006/relationships/hyperlink" Target="https://www.medanswering.com/admintrips.taf?_function=detail&amp;trip_auth_id=35611563" TargetMode="External"/><Relationship Id="rId390" Type="http://schemas.openxmlformats.org/officeDocument/2006/relationships/hyperlink" Target="https://www.medanswering.com/admintrips.taf?_function=detail&amp;trip_auth_id=33011753" TargetMode="External"/><Relationship Id="rId404" Type="http://schemas.openxmlformats.org/officeDocument/2006/relationships/hyperlink" Target="https://www.medanswering.com/admintrips.taf?_function=detail&amp;trip_auth_id=32955820" TargetMode="External"/><Relationship Id="rId446" Type="http://schemas.openxmlformats.org/officeDocument/2006/relationships/hyperlink" Target="https://www.medanswering.com/admintrips.taf?_function=detail&amp;trip_auth_id=35968083" TargetMode="External"/><Relationship Id="rId250" Type="http://schemas.openxmlformats.org/officeDocument/2006/relationships/hyperlink" Target="https://www.medanswering.com/admintrips.taf?_function=detail&amp;trip_auth_id=35273915" TargetMode="External"/><Relationship Id="rId292" Type="http://schemas.openxmlformats.org/officeDocument/2006/relationships/hyperlink" Target="https://www.medanswering.com/admintrips.taf?_function=detail&amp;trip_auth_id=33467358" TargetMode="External"/><Relationship Id="rId306" Type="http://schemas.openxmlformats.org/officeDocument/2006/relationships/hyperlink" Target="https://www.medanswering.com/admintrips.taf?_function=detail&amp;trip_auth_id=35764493" TargetMode="External"/><Relationship Id="rId488" Type="http://schemas.openxmlformats.org/officeDocument/2006/relationships/hyperlink" Target="https://www.medanswering.com/admintrips.taf?_function=detail&amp;trip_auth_id=33467406" TargetMode="External"/><Relationship Id="rId45" Type="http://schemas.openxmlformats.org/officeDocument/2006/relationships/hyperlink" Target="https://www.medanswering.com/admintrips.taf?_function=detail&amp;trip_auth_id=34213160" TargetMode="External"/><Relationship Id="rId87" Type="http://schemas.openxmlformats.org/officeDocument/2006/relationships/hyperlink" Target="https://www.medanswering.com/admintrips.taf?_function=detail&amp;trip_auth_id=35590169" TargetMode="External"/><Relationship Id="rId110" Type="http://schemas.openxmlformats.org/officeDocument/2006/relationships/hyperlink" Target="https://www.medanswering.com/admintrips.taf?_function=detail&amp;trip_auth_id=35181700" TargetMode="External"/><Relationship Id="rId348" Type="http://schemas.openxmlformats.org/officeDocument/2006/relationships/hyperlink" Target="https://www.medanswering.com/admintrips.taf?_function=detail&amp;trip_auth_id=33467371" TargetMode="External"/><Relationship Id="rId513" Type="http://schemas.openxmlformats.org/officeDocument/2006/relationships/hyperlink" Target="https://www.medanswering.com/admintrips.taf?_function=detail&amp;trip_auth_id=33467692" TargetMode="External"/><Relationship Id="rId555" Type="http://schemas.openxmlformats.org/officeDocument/2006/relationships/hyperlink" Target="https://www.medanswering.com/admintrips.taf?_function=detail&amp;trip_auth_id=33011705" TargetMode="External"/><Relationship Id="rId152" Type="http://schemas.openxmlformats.org/officeDocument/2006/relationships/hyperlink" Target="https://www.medanswering.com/admintrips.taf?_function=detail&amp;trip_auth_id=35965847" TargetMode="External"/><Relationship Id="rId194" Type="http://schemas.openxmlformats.org/officeDocument/2006/relationships/hyperlink" Target="https://www.medanswering.com/admintrips.taf?_function=detail&amp;trip_auth_id=35611546" TargetMode="External"/><Relationship Id="rId208" Type="http://schemas.openxmlformats.org/officeDocument/2006/relationships/hyperlink" Target="https://www.medanswering.com/admintrips.taf?_function=detail&amp;trip_auth_id=34976188" TargetMode="External"/><Relationship Id="rId415" Type="http://schemas.openxmlformats.org/officeDocument/2006/relationships/hyperlink" Target="https://www.medanswering.com/admintrips.taf?_function=detail&amp;trip_auth_id=35273929" TargetMode="External"/><Relationship Id="rId457" Type="http://schemas.openxmlformats.org/officeDocument/2006/relationships/hyperlink" Target="https://www.medanswering.com/admintrips.taf?_function=detail&amp;trip_auth_id=34740981" TargetMode="External"/><Relationship Id="rId261" Type="http://schemas.openxmlformats.org/officeDocument/2006/relationships/hyperlink" Target="https://www.medanswering.com/admintrips.taf?_function=detail&amp;trip_auth_id=33323077" TargetMode="External"/><Relationship Id="rId499" Type="http://schemas.openxmlformats.org/officeDocument/2006/relationships/hyperlink" Target="https://www.medanswering.com/admintrips.taf?_function=detail&amp;trip_auth_id=35968093" TargetMode="External"/><Relationship Id="rId14" Type="http://schemas.openxmlformats.org/officeDocument/2006/relationships/hyperlink" Target="https://www.medanswering.com/admintrips.taf?_function=detail&amp;trip_auth_id=35968214" TargetMode="External"/><Relationship Id="rId56" Type="http://schemas.openxmlformats.org/officeDocument/2006/relationships/hyperlink" Target="https://www.medanswering.com/admintrips.taf?_function=detail&amp;trip_auth_id=35590165" TargetMode="External"/><Relationship Id="rId317" Type="http://schemas.openxmlformats.org/officeDocument/2006/relationships/hyperlink" Target="https://www.medanswering.com/admintrips.taf?_function=detail&amp;trip_auth_id=35273921" TargetMode="External"/><Relationship Id="rId359" Type="http://schemas.openxmlformats.org/officeDocument/2006/relationships/hyperlink" Target="https://www.medanswering.com/admintrips.taf?_function=detail&amp;trip_auth_id=34693265" TargetMode="External"/><Relationship Id="rId524" Type="http://schemas.openxmlformats.org/officeDocument/2006/relationships/hyperlink" Target="https://www.medanswering.com/admintrips.taf?_function=detail&amp;trip_auth_id=33467411" TargetMode="External"/><Relationship Id="rId98" Type="http://schemas.openxmlformats.org/officeDocument/2006/relationships/hyperlink" Target="https://www.medanswering.com/admintrips.taf?_function=detail&amp;trip_auth_id=33556221" TargetMode="External"/><Relationship Id="rId121" Type="http://schemas.openxmlformats.org/officeDocument/2006/relationships/hyperlink" Target="https://www.medanswering.com/admintrips.taf?_function=detail&amp;trip_auth_id=35590176" TargetMode="External"/><Relationship Id="rId163" Type="http://schemas.openxmlformats.org/officeDocument/2006/relationships/hyperlink" Target="https://www.medanswering.com/admintrips.taf?_function=detail&amp;trip_auth_id=34976168" TargetMode="External"/><Relationship Id="rId219" Type="http://schemas.openxmlformats.org/officeDocument/2006/relationships/hyperlink" Target="https://www.medanswering.com/admintrips.taf?_function=detail&amp;trip_auth_id=36122843" TargetMode="External"/><Relationship Id="rId370" Type="http://schemas.openxmlformats.org/officeDocument/2006/relationships/hyperlink" Target="https://www.medanswering.com/admintrips.taf?_function=detail&amp;trip_auth_id=33011752" TargetMode="External"/><Relationship Id="rId426" Type="http://schemas.openxmlformats.org/officeDocument/2006/relationships/hyperlink" Target="https://www.medanswering.com/admintrips.taf?_function=detail&amp;trip_auth_id=35707915" TargetMode="External"/><Relationship Id="rId230" Type="http://schemas.openxmlformats.org/officeDocument/2006/relationships/hyperlink" Target="https://www.medanswering.com/admintrips.taf?_function=detail&amp;trip_auth_id=36163364" TargetMode="External"/><Relationship Id="rId468" Type="http://schemas.openxmlformats.org/officeDocument/2006/relationships/hyperlink" Target="https://www.medanswering.com/admintrips.taf?_function=detail&amp;trip_auth_id=33440238" TargetMode="External"/><Relationship Id="rId25" Type="http://schemas.openxmlformats.org/officeDocument/2006/relationships/hyperlink" Target="https://www.medanswering.com/admintrips.taf?_function=detail&amp;trip_auth_id=35968226" TargetMode="External"/><Relationship Id="rId67" Type="http://schemas.openxmlformats.org/officeDocument/2006/relationships/hyperlink" Target="https://www.medanswering.com/admintrips.taf?_function=detail&amp;trip_auth_id=35611525" TargetMode="External"/><Relationship Id="rId272" Type="http://schemas.openxmlformats.org/officeDocument/2006/relationships/hyperlink" Target="https://www.medanswering.com/admintrips.taf?_function=detail&amp;trip_auth_id=34493550" TargetMode="External"/><Relationship Id="rId328" Type="http://schemas.openxmlformats.org/officeDocument/2006/relationships/hyperlink" Target="https://www.medanswering.com/admintrips.taf?_function=detail&amp;trip_auth_id=33440200" TargetMode="External"/><Relationship Id="rId535" Type="http://schemas.openxmlformats.org/officeDocument/2006/relationships/hyperlink" Target="https://www.medanswering.com/admintrips.taf?_function=detail&amp;trip_auth_id=35968102" TargetMode="External"/><Relationship Id="rId132" Type="http://schemas.openxmlformats.org/officeDocument/2006/relationships/hyperlink" Target="https://www.medanswering.com/admintrips.taf?_function=detail&amp;trip_auth_id=34343057" TargetMode="External"/><Relationship Id="rId174" Type="http://schemas.openxmlformats.org/officeDocument/2006/relationships/hyperlink" Target="https://www.medanswering.com/admintrips.taf?_function=detail&amp;trip_auth_id=35965935" TargetMode="External"/><Relationship Id="rId381" Type="http://schemas.openxmlformats.org/officeDocument/2006/relationships/hyperlink" Target="https://www.medanswering.com/admintrips.taf?_function=detail&amp;trip_auth_id=35179632" TargetMode="External"/><Relationship Id="rId241" Type="http://schemas.openxmlformats.org/officeDocument/2006/relationships/hyperlink" Target="https://www.medanswering.com/admintrips.taf?_function=detail&amp;trip_auth_id=33556278" TargetMode="External"/><Relationship Id="rId437" Type="http://schemas.openxmlformats.org/officeDocument/2006/relationships/hyperlink" Target="https://www.medanswering.com/admintrips.taf?_function=detail&amp;trip_auth_id=33440228" TargetMode="External"/><Relationship Id="rId479" Type="http://schemas.openxmlformats.org/officeDocument/2006/relationships/hyperlink" Target="https://www.medanswering.com/admintrips.taf?_function=detail&amp;trip_auth_id=35179643" TargetMode="External"/><Relationship Id="rId36" Type="http://schemas.openxmlformats.org/officeDocument/2006/relationships/hyperlink" Target="https://www.medanswering.com/admintrips.taf?_function=detail&amp;trip_auth_id=35968239" TargetMode="External"/><Relationship Id="rId283" Type="http://schemas.openxmlformats.org/officeDocument/2006/relationships/hyperlink" Target="https://www.medanswering.com/admintrips.taf?_function=detail&amp;trip_auth_id=35707697" TargetMode="External"/><Relationship Id="rId339" Type="http://schemas.openxmlformats.org/officeDocument/2006/relationships/hyperlink" Target="https://www.medanswering.com/admintrips.taf?_function=detail&amp;trip_auth_id=35745739" TargetMode="External"/><Relationship Id="rId490" Type="http://schemas.openxmlformats.org/officeDocument/2006/relationships/hyperlink" Target="https://www.medanswering.com/admintrips.taf?_function=detail&amp;trip_auth_id=33439917" TargetMode="External"/><Relationship Id="rId504" Type="http://schemas.openxmlformats.org/officeDocument/2006/relationships/hyperlink" Target="https://www.medanswering.com/admintrips.taf?_function=detail&amp;trip_auth_id=33440247" TargetMode="External"/><Relationship Id="rId546" Type="http://schemas.openxmlformats.org/officeDocument/2006/relationships/hyperlink" Target="https://www.medanswering.com/admintrips.taf?_function=detail&amp;trip_auth_id=35968103" TargetMode="External"/><Relationship Id="rId78" Type="http://schemas.openxmlformats.org/officeDocument/2006/relationships/hyperlink" Target="https://www.medanswering.com/admintrips.taf?_function=detail&amp;trip_auth_id=35590068" TargetMode="External"/><Relationship Id="rId101" Type="http://schemas.openxmlformats.org/officeDocument/2006/relationships/hyperlink" Target="https://www.medanswering.com/admintrips.taf?_function=detail&amp;trip_auth_id=35600903" TargetMode="External"/><Relationship Id="rId143" Type="http://schemas.openxmlformats.org/officeDocument/2006/relationships/hyperlink" Target="https://www.medanswering.com/admintrips.taf?_function=detail&amp;trip_auth_id=33556236" TargetMode="External"/><Relationship Id="rId185" Type="http://schemas.openxmlformats.org/officeDocument/2006/relationships/hyperlink" Target="https://www.medanswering.com/admintrips.taf?_function=detail&amp;trip_auth_id=35966327" TargetMode="External"/><Relationship Id="rId350" Type="http://schemas.openxmlformats.org/officeDocument/2006/relationships/hyperlink" Target="https://www.medanswering.com/admintrips.taf?_function=detail&amp;trip_auth_id=33439911" TargetMode="External"/><Relationship Id="rId406" Type="http://schemas.openxmlformats.org/officeDocument/2006/relationships/hyperlink" Target="https://www.medanswering.com/admintrips.taf?_function=detail&amp;trip_auth_id=35967877" TargetMode="External"/><Relationship Id="rId9" Type="http://schemas.openxmlformats.org/officeDocument/2006/relationships/hyperlink" Target="https://www.medanswering.com/admintrips.taf?_function=detail&amp;trip_auth_id=33347452" TargetMode="External"/><Relationship Id="rId210" Type="http://schemas.openxmlformats.org/officeDocument/2006/relationships/hyperlink" Target="https://www.medanswering.com/admintrips.taf?_function=detail&amp;trip_auth_id=35590193" TargetMode="External"/><Relationship Id="rId392" Type="http://schemas.openxmlformats.org/officeDocument/2006/relationships/hyperlink" Target="https://www.medanswering.com/admintrips.taf?_function=detail&amp;trip_auth_id=32955819" TargetMode="External"/><Relationship Id="rId448" Type="http://schemas.openxmlformats.org/officeDocument/2006/relationships/hyperlink" Target="https://www.medanswering.com/admintrips.taf?_function=detail&amp;trip_auth_id=35707918" TargetMode="External"/><Relationship Id="rId252" Type="http://schemas.openxmlformats.org/officeDocument/2006/relationships/hyperlink" Target="https://www.medanswering.com/admintrips.taf?_function=detail&amp;trip_auth_id=34969505" TargetMode="External"/><Relationship Id="rId294" Type="http://schemas.openxmlformats.org/officeDocument/2006/relationships/hyperlink" Target="https://www.medanswering.com/admintrips.taf?_function=detail&amp;trip_auth_id=35740309" TargetMode="External"/><Relationship Id="rId308" Type="http://schemas.openxmlformats.org/officeDocument/2006/relationships/hyperlink" Target="https://www.medanswering.com/admintrips.taf?_function=detail&amp;trip_auth_id=35707896" TargetMode="External"/><Relationship Id="rId515" Type="http://schemas.openxmlformats.org/officeDocument/2006/relationships/hyperlink" Target="https://www.medanswering.com/admintrips.taf?_function=detail&amp;trip_auth_id=33725705" TargetMode="External"/><Relationship Id="rId47" Type="http://schemas.openxmlformats.org/officeDocument/2006/relationships/hyperlink" Target="https://www.medanswering.com/admintrips.taf?_function=detail&amp;trip_auth_id=34975785" TargetMode="External"/><Relationship Id="rId89" Type="http://schemas.openxmlformats.org/officeDocument/2006/relationships/hyperlink" Target="https://www.medanswering.com/admintrips.taf?_function=detail&amp;trip_auth_id=34976134" TargetMode="External"/><Relationship Id="rId112" Type="http://schemas.openxmlformats.org/officeDocument/2006/relationships/hyperlink" Target="https://www.medanswering.com/admintrips.taf?_function=detail&amp;trip_auth_id=35590070" TargetMode="External"/><Relationship Id="rId154" Type="http://schemas.openxmlformats.org/officeDocument/2006/relationships/hyperlink" Target="https://www.medanswering.com/admintrips.taf?_function=detail&amp;trip_auth_id=35957784" TargetMode="External"/><Relationship Id="rId361" Type="http://schemas.openxmlformats.org/officeDocument/2006/relationships/hyperlink" Target="https://www.medanswering.com/admintrips.taf?_function=detail&amp;trip_auth_id=33120358" TargetMode="External"/><Relationship Id="rId196" Type="http://schemas.openxmlformats.org/officeDocument/2006/relationships/hyperlink" Target="https://www.medanswering.com/admintrips.taf?_function=detail&amp;trip_auth_id=35590191" TargetMode="External"/><Relationship Id="rId417" Type="http://schemas.openxmlformats.org/officeDocument/2006/relationships/hyperlink" Target="https://www.medanswering.com/admintrips.taf?_function=detail&amp;trip_auth_id=32955821" TargetMode="External"/><Relationship Id="rId459" Type="http://schemas.openxmlformats.org/officeDocument/2006/relationships/hyperlink" Target="https://www.medanswering.com/admintrips.taf?_function=detail&amp;trip_auth_id=35273932" TargetMode="External"/><Relationship Id="rId16" Type="http://schemas.openxmlformats.org/officeDocument/2006/relationships/hyperlink" Target="https://www.medanswering.com/admintrips.taf?_function=detail&amp;trip_auth_id=35263941" TargetMode="External"/><Relationship Id="rId221" Type="http://schemas.openxmlformats.org/officeDocument/2006/relationships/hyperlink" Target="https://www.medanswering.com/admintrips.taf?_function=detail&amp;trip_auth_id=35611551" TargetMode="External"/><Relationship Id="rId263" Type="http://schemas.openxmlformats.org/officeDocument/2006/relationships/hyperlink" Target="https://www.medanswering.com/admintrips.taf?_function=detail&amp;trip_auth_id=34969512" TargetMode="External"/><Relationship Id="rId319" Type="http://schemas.openxmlformats.org/officeDocument/2006/relationships/hyperlink" Target="https://www.medanswering.com/admintrips.taf?_function=detail&amp;trip_auth_id=34740977" TargetMode="External"/><Relationship Id="rId470" Type="http://schemas.openxmlformats.org/officeDocument/2006/relationships/hyperlink" Target="https://www.medanswering.com/admintrips.taf?_function=detail&amp;trip_auth_id=36084428" TargetMode="External"/><Relationship Id="rId526" Type="http://schemas.openxmlformats.org/officeDocument/2006/relationships/hyperlink" Target="https://www.medanswering.com/admintrips.taf?_function=detail&amp;trip_auth_id=33440252" TargetMode="External"/><Relationship Id="rId58" Type="http://schemas.openxmlformats.org/officeDocument/2006/relationships/hyperlink" Target="https://www.medanswering.com/admintrips.taf?_function=detail&amp;trip_auth_id=35181685" TargetMode="External"/><Relationship Id="rId123" Type="http://schemas.openxmlformats.org/officeDocument/2006/relationships/hyperlink" Target="https://www.medanswering.com/admintrips.taf?_function=detail&amp;trip_auth_id=35773901" TargetMode="External"/><Relationship Id="rId330" Type="http://schemas.openxmlformats.org/officeDocument/2006/relationships/hyperlink" Target="https://www.medanswering.com/admintrips.taf?_function=detail&amp;trip_auth_id=35273922" TargetMode="External"/><Relationship Id="rId165" Type="http://schemas.openxmlformats.org/officeDocument/2006/relationships/hyperlink" Target="https://www.medanswering.com/admintrips.taf?_function=detail&amp;trip_auth_id=33570067" TargetMode="External"/><Relationship Id="rId372" Type="http://schemas.openxmlformats.org/officeDocument/2006/relationships/hyperlink" Target="https://www.medanswering.com/admintrips.taf?_function=detail&amp;trip_auth_id=35764494" TargetMode="External"/><Relationship Id="rId428" Type="http://schemas.openxmlformats.org/officeDocument/2006/relationships/hyperlink" Target="https://www.medanswering.com/admintrips.taf?_function=detail&amp;trip_auth_id=34901581" TargetMode="External"/><Relationship Id="rId232" Type="http://schemas.openxmlformats.org/officeDocument/2006/relationships/hyperlink" Target="https://www.medanswering.com/admintrips.taf?_function=detail&amp;trip_auth_id=33556273" TargetMode="External"/><Relationship Id="rId274" Type="http://schemas.openxmlformats.org/officeDocument/2006/relationships/hyperlink" Target="https://www.medanswering.com/admintrips.taf?_function=detail&amp;trip_auth_id=33011700" TargetMode="External"/><Relationship Id="rId481" Type="http://schemas.openxmlformats.org/officeDocument/2006/relationships/hyperlink" Target="https://www.medanswering.com/admintrips.taf?_function=detail&amp;trip_auth_id=33725701" TargetMode="External"/><Relationship Id="rId27" Type="http://schemas.openxmlformats.org/officeDocument/2006/relationships/hyperlink" Target="https://www.medanswering.com/admintrips.taf?_function=detail&amp;trip_auth_id=35968228" TargetMode="External"/><Relationship Id="rId69" Type="http://schemas.openxmlformats.org/officeDocument/2006/relationships/hyperlink" Target="https://www.medanswering.com/admintrips.taf?_function=detail&amp;trip_auth_id=33570063" TargetMode="External"/><Relationship Id="rId134" Type="http://schemas.openxmlformats.org/officeDocument/2006/relationships/hyperlink" Target="https://www.medanswering.com/admintrips.taf?_function=detail&amp;trip_auth_id=35590178" TargetMode="External"/><Relationship Id="rId537" Type="http://schemas.openxmlformats.org/officeDocument/2006/relationships/hyperlink" Target="https://www.medanswering.com/admintrips.taf?_function=detail&amp;trip_auth_id=34673121" TargetMode="External"/><Relationship Id="rId80" Type="http://schemas.openxmlformats.org/officeDocument/2006/relationships/hyperlink" Target="https://www.medanswering.com/admintrips.taf?_function=detail&amp;trip_auth_id=35600901" TargetMode="External"/><Relationship Id="rId176" Type="http://schemas.openxmlformats.org/officeDocument/2006/relationships/hyperlink" Target="https://www.medanswering.com/admintrips.taf?_function=detail&amp;trip_auth_id=35181722" TargetMode="External"/><Relationship Id="rId341" Type="http://schemas.openxmlformats.org/officeDocument/2006/relationships/hyperlink" Target="https://www.medanswering.com/admintrips.taf?_function=detail&amp;trip_auth_id=35707901" TargetMode="External"/><Relationship Id="rId383" Type="http://schemas.openxmlformats.org/officeDocument/2006/relationships/hyperlink" Target="https://www.medanswering.com/admintrips.taf?_function=detail&amp;trip_auth_id=35745750" TargetMode="External"/><Relationship Id="rId439" Type="http://schemas.openxmlformats.org/officeDocument/2006/relationships/hyperlink" Target="https://www.medanswering.com/admintrips.taf?_function=detail&amp;trip_auth_id=33323098" TargetMode="External"/><Relationship Id="rId201" Type="http://schemas.openxmlformats.org/officeDocument/2006/relationships/hyperlink" Target="https://www.medanswering.com/admintrips.taf?_function=detail&amp;trip_auth_id=36122933" TargetMode="External"/><Relationship Id="rId243" Type="http://schemas.openxmlformats.org/officeDocument/2006/relationships/hyperlink" Target="https://www.medanswering.com/admintrips.taf?_function=detail&amp;trip_auth_id=36084427" TargetMode="External"/><Relationship Id="rId285" Type="http://schemas.openxmlformats.org/officeDocument/2006/relationships/hyperlink" Target="https://www.medanswering.com/admintrips.taf?_function=detail&amp;trip_auth_id=35712960" TargetMode="External"/><Relationship Id="rId450" Type="http://schemas.openxmlformats.org/officeDocument/2006/relationships/hyperlink" Target="https://www.medanswering.com/admintrips.taf?_function=detail&amp;trip_auth_id=35968086" TargetMode="External"/><Relationship Id="rId506" Type="http://schemas.openxmlformats.org/officeDocument/2006/relationships/hyperlink" Target="https://www.medanswering.com/admintrips.taf?_function=detail&amp;trip_auth_id=33323106" TargetMode="External"/><Relationship Id="rId38" Type="http://schemas.openxmlformats.org/officeDocument/2006/relationships/hyperlink" Target="https://www.medanswering.com/admintrips.taf?_function=detail&amp;trip_auth_id=36214915" TargetMode="External"/><Relationship Id="rId103" Type="http://schemas.openxmlformats.org/officeDocument/2006/relationships/hyperlink" Target="https://www.medanswering.com/admintrips.taf?_function=detail&amp;trip_auth_id=34976139" TargetMode="External"/><Relationship Id="rId310" Type="http://schemas.openxmlformats.org/officeDocument/2006/relationships/hyperlink" Target="https://www.medanswering.com/admintrips.taf?_function=detail&amp;trip_auth_id=34693234" TargetMode="External"/><Relationship Id="rId492" Type="http://schemas.openxmlformats.org/officeDocument/2006/relationships/hyperlink" Target="https://www.medanswering.com/admintrips.taf?_function=detail&amp;trip_auth_id=33323105" TargetMode="External"/><Relationship Id="rId548" Type="http://schemas.openxmlformats.org/officeDocument/2006/relationships/hyperlink" Target="https://www.medanswering.com/admintrips.taf?_function=detail&amp;trip_auth_id=34673127" TargetMode="External"/><Relationship Id="rId91" Type="http://schemas.openxmlformats.org/officeDocument/2006/relationships/hyperlink" Target="https://www.medanswering.com/admintrips.taf?_function=detail&amp;trip_auth_id=35611527" TargetMode="External"/><Relationship Id="rId145" Type="http://schemas.openxmlformats.org/officeDocument/2006/relationships/hyperlink" Target="https://www.medanswering.com/admintrips.taf?_function=detail&amp;trip_auth_id=34343217" TargetMode="External"/><Relationship Id="rId187" Type="http://schemas.openxmlformats.org/officeDocument/2006/relationships/hyperlink" Target="https://www.medanswering.com/admintrips.taf?_function=detail&amp;trip_auth_id=35590188" TargetMode="External"/><Relationship Id="rId352" Type="http://schemas.openxmlformats.org/officeDocument/2006/relationships/hyperlink" Target="https://www.medanswering.com/admintrips.taf?_function=detail&amp;trip_auth_id=33323088" TargetMode="External"/><Relationship Id="rId394" Type="http://schemas.openxmlformats.org/officeDocument/2006/relationships/hyperlink" Target="https://www.medanswering.com/admintrips.taf?_function=detail&amp;trip_auth_id=34673070" TargetMode="External"/><Relationship Id="rId408" Type="http://schemas.openxmlformats.org/officeDocument/2006/relationships/hyperlink" Target="https://www.medanswering.com/admintrips.taf?_function=detail&amp;trip_auth_id=34673075" TargetMode="External"/><Relationship Id="rId212" Type="http://schemas.openxmlformats.org/officeDocument/2006/relationships/hyperlink" Target="https://www.medanswering.com/admintrips.taf?_function=detail&amp;trip_auth_id=35773644" TargetMode="External"/><Relationship Id="rId254" Type="http://schemas.openxmlformats.org/officeDocument/2006/relationships/hyperlink" Target="https://www.medanswering.com/admintrips.taf?_function=detail&amp;trip_auth_id=32955803" TargetMode="External"/><Relationship Id="rId49" Type="http://schemas.openxmlformats.org/officeDocument/2006/relationships/hyperlink" Target="https://www.medanswering.com/admintrips.taf?_function=detail&amp;trip_auth_id=34928817" TargetMode="External"/><Relationship Id="rId114" Type="http://schemas.openxmlformats.org/officeDocument/2006/relationships/hyperlink" Target="https://www.medanswering.com/admintrips.taf?_function=detail&amp;trip_auth_id=34975794" TargetMode="External"/><Relationship Id="rId296" Type="http://schemas.openxmlformats.org/officeDocument/2006/relationships/hyperlink" Target="https://www.medanswering.com/admintrips.taf?_function=detail&amp;trip_auth_id=33725682" TargetMode="External"/><Relationship Id="rId461" Type="http://schemas.openxmlformats.org/officeDocument/2006/relationships/hyperlink" Target="https://www.medanswering.com/admintrips.taf?_function=detail&amp;trip_auth_id=33725884" TargetMode="External"/><Relationship Id="rId517" Type="http://schemas.openxmlformats.org/officeDocument/2006/relationships/hyperlink" Target="https://www.medanswering.com/admintrips.taf?_function=detail&amp;trip_auth_id=36092540" TargetMode="External"/><Relationship Id="rId60" Type="http://schemas.openxmlformats.org/officeDocument/2006/relationships/hyperlink" Target="https://www.medanswering.com/admintrips.taf?_function=detail&amp;trip_auth_id=33556206" TargetMode="External"/><Relationship Id="rId156" Type="http://schemas.openxmlformats.org/officeDocument/2006/relationships/hyperlink" Target="https://www.medanswering.com/admintrips.taf?_function=detail&amp;trip_auth_id=33556240" TargetMode="External"/><Relationship Id="rId198" Type="http://schemas.openxmlformats.org/officeDocument/2006/relationships/hyperlink" Target="https://www.medanswering.com/admintrips.taf?_function=detail&amp;trip_auth_id=34213215" TargetMode="External"/><Relationship Id="rId321" Type="http://schemas.openxmlformats.org/officeDocument/2006/relationships/hyperlink" Target="https://www.medanswering.com/admintrips.taf?_function=detail&amp;trip_auth_id=33011747" TargetMode="External"/><Relationship Id="rId363" Type="http://schemas.openxmlformats.org/officeDocument/2006/relationships/hyperlink" Target="https://www.medanswering.com/admintrips.taf?_function=detail&amp;trip_auth_id=35179630" TargetMode="External"/><Relationship Id="rId419" Type="http://schemas.openxmlformats.org/officeDocument/2006/relationships/hyperlink" Target="https://www.medanswering.com/admintrips.taf?_function=detail&amp;trip_auth_id=35968077" TargetMode="External"/><Relationship Id="rId223" Type="http://schemas.openxmlformats.org/officeDocument/2006/relationships/hyperlink" Target="https://www.medanswering.com/admintrips.taf?_function=detail&amp;trip_auth_id=35966328" TargetMode="External"/><Relationship Id="rId430" Type="http://schemas.openxmlformats.org/officeDocument/2006/relationships/hyperlink" Target="https://www.medanswering.com/admintrips.taf?_function=detail&amp;trip_auth_id=32955822" TargetMode="External"/><Relationship Id="rId18" Type="http://schemas.openxmlformats.org/officeDocument/2006/relationships/hyperlink" Target="https://www.medanswering.com/admintrips.taf?_function=detail&amp;trip_auth_id=36058131" TargetMode="External"/><Relationship Id="rId265" Type="http://schemas.openxmlformats.org/officeDocument/2006/relationships/hyperlink" Target="https://www.medanswering.com/admintrips.taf?_function=detail&amp;trip_auth_id=32955804" TargetMode="External"/><Relationship Id="rId472" Type="http://schemas.openxmlformats.org/officeDocument/2006/relationships/hyperlink" Target="https://www.medanswering.com/admintrips.taf?_function=detail&amp;trip_auth_id=33725885" TargetMode="External"/><Relationship Id="rId528" Type="http://schemas.openxmlformats.org/officeDocument/2006/relationships/hyperlink" Target="https://www.medanswering.com/admintrips.taf?_function=detail&amp;trip_auth_id=34740983" TargetMode="External"/><Relationship Id="rId125" Type="http://schemas.openxmlformats.org/officeDocument/2006/relationships/hyperlink" Target="https://www.medanswering.com/admintrips.taf?_function=detail&amp;trip_auth_id=35600910" TargetMode="External"/><Relationship Id="rId167" Type="http://schemas.openxmlformats.org/officeDocument/2006/relationships/hyperlink" Target="https://www.medanswering.com/admintrips.taf?_function=detail&amp;trip_auth_id=35966063" TargetMode="External"/><Relationship Id="rId332" Type="http://schemas.openxmlformats.org/officeDocument/2006/relationships/hyperlink" Target="https://www.medanswering.com/admintrips.taf?_function=detail&amp;trip_auth_id=33011748" TargetMode="External"/><Relationship Id="rId374" Type="http://schemas.openxmlformats.org/officeDocument/2006/relationships/hyperlink" Target="https://www.medanswering.com/admintrips.taf?_function=detail&amp;trip_auth_id=33725692" TargetMode="External"/><Relationship Id="rId71" Type="http://schemas.openxmlformats.org/officeDocument/2006/relationships/hyperlink" Target="https://www.medanswering.com/admintrips.taf?_function=detail&amp;trip_auth_id=34928827" TargetMode="External"/><Relationship Id="rId234" Type="http://schemas.openxmlformats.org/officeDocument/2006/relationships/hyperlink" Target="https://www.medanswering.com/admintrips.taf?_function=detail&amp;trip_auth_id=36122844" TargetMode="External"/><Relationship Id="rId2" Type="http://schemas.openxmlformats.org/officeDocument/2006/relationships/hyperlink" Target="https://www.medanswering.com/admintrips.taf?_function=detail&amp;trip_auth_id=34343206" TargetMode="External"/><Relationship Id="rId29" Type="http://schemas.openxmlformats.org/officeDocument/2006/relationships/hyperlink" Target="https://www.medanswering.com/admintrips.taf?_function=detail&amp;trip_auth_id=33347536" TargetMode="External"/><Relationship Id="rId276" Type="http://schemas.openxmlformats.org/officeDocument/2006/relationships/hyperlink" Target="https://www.medanswering.com/admintrips.taf?_function=detail&amp;trip_auth_id=32955806" TargetMode="External"/><Relationship Id="rId441" Type="http://schemas.openxmlformats.org/officeDocument/2006/relationships/hyperlink" Target="https://www.medanswering.com/admintrips.taf?_function=detail&amp;trip_auth_id=35273931" TargetMode="External"/><Relationship Id="rId483" Type="http://schemas.openxmlformats.org/officeDocument/2006/relationships/hyperlink" Target="https://www.medanswering.com/admintrips.taf?_function=detail&amp;trip_auth_id=33011704" TargetMode="External"/><Relationship Id="rId539" Type="http://schemas.openxmlformats.org/officeDocument/2006/relationships/hyperlink" Target="https://www.medanswering.com/admintrips.taf?_function=detail&amp;trip_auth_id=35179649" TargetMode="External"/><Relationship Id="rId40" Type="http://schemas.openxmlformats.org/officeDocument/2006/relationships/hyperlink" Target="https://www.medanswering.com/admintrips.taf?_function=detail&amp;trip_auth_id=35968245" TargetMode="External"/><Relationship Id="rId136" Type="http://schemas.openxmlformats.org/officeDocument/2006/relationships/hyperlink" Target="https://www.medanswering.com/admintrips.taf?_function=detail&amp;trip_auth_id=34976159" TargetMode="External"/><Relationship Id="rId178" Type="http://schemas.openxmlformats.org/officeDocument/2006/relationships/hyperlink" Target="https://www.medanswering.com/admintrips.taf?_function=detail&amp;trip_auth_id=35611540" TargetMode="External"/><Relationship Id="rId301" Type="http://schemas.openxmlformats.org/officeDocument/2006/relationships/hyperlink" Target="https://www.medanswering.com/admintrips.taf?_function=detail&amp;trip_auth_id=32955808" TargetMode="External"/><Relationship Id="rId343" Type="http://schemas.openxmlformats.org/officeDocument/2006/relationships/hyperlink" Target="https://www.medanswering.com/admintrips.taf?_function=detail&amp;trip_auth_id=35273923" TargetMode="External"/><Relationship Id="rId550" Type="http://schemas.openxmlformats.org/officeDocument/2006/relationships/hyperlink" Target="https://www.medanswering.com/admintrips.taf?_function=detail&amp;trip_auth_id=35179650" TargetMode="External"/><Relationship Id="rId82" Type="http://schemas.openxmlformats.org/officeDocument/2006/relationships/hyperlink" Target="https://www.medanswering.com/admintrips.taf?_function=detail&amp;trip_auth_id=34976129" TargetMode="External"/><Relationship Id="rId203" Type="http://schemas.openxmlformats.org/officeDocument/2006/relationships/hyperlink" Target="https://www.medanswering.com/admintrips.taf?_function=detail&amp;trip_auth_id=34975807" TargetMode="External"/><Relationship Id="rId385" Type="http://schemas.openxmlformats.org/officeDocument/2006/relationships/hyperlink" Target="https://www.medanswering.com/admintrips.taf?_function=detail&amp;trip_auth_id=35707908" TargetMode="External"/><Relationship Id="rId245" Type="http://schemas.openxmlformats.org/officeDocument/2006/relationships/hyperlink" Target="https://www.medanswering.com/admintrips.taf?_function=detail&amp;trip_auth_id=33605936" TargetMode="External"/><Relationship Id="rId287" Type="http://schemas.openxmlformats.org/officeDocument/2006/relationships/hyperlink" Target="https://www.medanswering.com/admintrips.taf?_function=detail&amp;trip_auth_id=34901578" TargetMode="External"/><Relationship Id="rId410" Type="http://schemas.openxmlformats.org/officeDocument/2006/relationships/hyperlink" Target="https://www.medanswering.com/admintrips.taf?_function=detail&amp;trip_auth_id=35179636" TargetMode="External"/><Relationship Id="rId452" Type="http://schemas.openxmlformats.org/officeDocument/2006/relationships/hyperlink" Target="https://www.medanswering.com/admintrips.taf?_function=detail&amp;trip_auth_id=33467395" TargetMode="External"/><Relationship Id="rId494" Type="http://schemas.openxmlformats.org/officeDocument/2006/relationships/hyperlink" Target="https://www.medanswering.com/admintrips.taf?_function=detail&amp;trip_auth_id=33011761" TargetMode="External"/><Relationship Id="rId508" Type="http://schemas.openxmlformats.org/officeDocument/2006/relationships/hyperlink" Target="https://www.medanswering.com/admintrips.taf?_function=detail&amp;trip_auth_id=35208674" TargetMode="External"/><Relationship Id="rId105" Type="http://schemas.openxmlformats.org/officeDocument/2006/relationships/hyperlink" Target="https://www.medanswering.com/admintrips.taf?_function=detail&amp;trip_auth_id=34343055" TargetMode="External"/><Relationship Id="rId147" Type="http://schemas.openxmlformats.org/officeDocument/2006/relationships/hyperlink" Target="https://www.medanswering.com/admintrips.taf?_function=detail&amp;trip_auth_id=34976163" TargetMode="External"/><Relationship Id="rId312" Type="http://schemas.openxmlformats.org/officeDocument/2006/relationships/hyperlink" Target="https://www.medanswering.com/admintrips.taf?_function=detail&amp;trip_auth_id=35179624" TargetMode="External"/><Relationship Id="rId354" Type="http://schemas.openxmlformats.org/officeDocument/2006/relationships/hyperlink" Target="https://www.medanswering.com/admintrips.taf?_function=detail&amp;trip_auth_id=35707904" TargetMode="External"/><Relationship Id="rId51" Type="http://schemas.openxmlformats.org/officeDocument/2006/relationships/hyperlink" Target="https://www.medanswering.com/admintrips.taf?_function=detail&amp;trip_auth_id=35600897" TargetMode="External"/><Relationship Id="rId93" Type="http://schemas.openxmlformats.org/officeDocument/2006/relationships/hyperlink" Target="https://www.medanswering.com/admintrips.taf?_function=detail&amp;trip_auth_id=33556216" TargetMode="External"/><Relationship Id="rId189" Type="http://schemas.openxmlformats.org/officeDocument/2006/relationships/hyperlink" Target="https://www.medanswering.com/admintrips.taf?_function=detail&amp;trip_auth_id=34975805" TargetMode="External"/><Relationship Id="rId396" Type="http://schemas.openxmlformats.org/officeDocument/2006/relationships/hyperlink" Target="https://www.medanswering.com/admintrips.taf?_function=detail&amp;trip_auth_id=35179633" TargetMode="External"/><Relationship Id="rId214" Type="http://schemas.openxmlformats.org/officeDocument/2006/relationships/hyperlink" Target="https://www.medanswering.com/admintrips.taf?_function=detail&amp;trip_auth_id=36163543" TargetMode="External"/><Relationship Id="rId256" Type="http://schemas.openxmlformats.org/officeDocument/2006/relationships/hyperlink" Target="https://www.medanswering.com/admintrips.taf?_function=detail&amp;trip_auth_id=33467348" TargetMode="External"/><Relationship Id="rId298" Type="http://schemas.openxmlformats.org/officeDocument/2006/relationships/hyperlink" Target="https://www.medanswering.com/admintrips.taf?_function=detail&amp;trip_auth_id=33323082" TargetMode="External"/><Relationship Id="rId421" Type="http://schemas.openxmlformats.org/officeDocument/2006/relationships/hyperlink" Target="https://www.medanswering.com/admintrips.taf?_function=detail&amp;trip_auth_id=33467389" TargetMode="External"/><Relationship Id="rId463" Type="http://schemas.openxmlformats.org/officeDocument/2006/relationships/hyperlink" Target="https://www.medanswering.com/admintrips.taf?_function=detail&amp;trip_auth_id=34693329" TargetMode="External"/><Relationship Id="rId519" Type="http://schemas.openxmlformats.org/officeDocument/2006/relationships/hyperlink" Target="https://www.medanswering.com/admintrips.taf?_function=detail&amp;trip_auth_id=36084433" TargetMode="External"/><Relationship Id="rId116" Type="http://schemas.openxmlformats.org/officeDocument/2006/relationships/hyperlink" Target="https://www.medanswering.com/admintrips.taf?_function=detail&amp;trip_auth_id=34343056" TargetMode="External"/><Relationship Id="rId158" Type="http://schemas.openxmlformats.org/officeDocument/2006/relationships/hyperlink" Target="https://www.medanswering.com/admintrips.taf?_function=detail&amp;trip_auth_id=35965678" TargetMode="External"/><Relationship Id="rId323" Type="http://schemas.openxmlformats.org/officeDocument/2006/relationships/hyperlink" Target="https://www.medanswering.com/admintrips.taf?_function=detail&amp;trip_auth_id=32955809" TargetMode="External"/><Relationship Id="rId530" Type="http://schemas.openxmlformats.org/officeDocument/2006/relationships/hyperlink" Target="https://www.medanswering.com/admintrips.taf?_function=detail&amp;trip_auth_id=36084434" TargetMode="External"/><Relationship Id="rId20" Type="http://schemas.openxmlformats.org/officeDocument/2006/relationships/hyperlink" Target="https://www.medanswering.com/admintrips.taf?_function=detail&amp;trip_auth_id=35968222" TargetMode="External"/><Relationship Id="rId62" Type="http://schemas.openxmlformats.org/officeDocument/2006/relationships/hyperlink" Target="https://www.medanswering.com/admintrips.taf?_function=detail&amp;trip_auth_id=34343209" TargetMode="External"/><Relationship Id="rId365" Type="http://schemas.openxmlformats.org/officeDocument/2006/relationships/hyperlink" Target="https://www.medanswering.com/admintrips.taf?_function=detail&amp;trip_auth_id=33440208" TargetMode="External"/><Relationship Id="rId225" Type="http://schemas.openxmlformats.org/officeDocument/2006/relationships/hyperlink" Target="https://www.medanswering.com/admintrips.taf?_function=detail&amp;trip_auth_id=34976196" TargetMode="External"/><Relationship Id="rId267" Type="http://schemas.openxmlformats.org/officeDocument/2006/relationships/hyperlink" Target="https://www.medanswering.com/admintrips.taf?_function=detail&amp;trip_auth_id=34817293" TargetMode="External"/><Relationship Id="rId432" Type="http://schemas.openxmlformats.org/officeDocument/2006/relationships/hyperlink" Target="https://www.medanswering.com/admintrips.taf?_function=detail&amp;trip_auth_id=35968079" TargetMode="External"/><Relationship Id="rId474" Type="http://schemas.openxmlformats.org/officeDocument/2006/relationships/hyperlink" Target="https://www.medanswering.com/admintrips.taf?_function=detail&amp;trip_auth_id=35968089" TargetMode="External"/><Relationship Id="rId127" Type="http://schemas.openxmlformats.org/officeDocument/2006/relationships/hyperlink" Target="https://www.medanswering.com/admintrips.taf?_function=detail&amp;trip_auth_id=34975796" TargetMode="External"/><Relationship Id="rId31" Type="http://schemas.openxmlformats.org/officeDocument/2006/relationships/hyperlink" Target="https://www.medanswering.com/admintrips.taf?_function=detail&amp;trip_auth_id=35968233" TargetMode="External"/><Relationship Id="rId73" Type="http://schemas.openxmlformats.org/officeDocument/2006/relationships/hyperlink" Target="https://www.medanswering.com/admintrips.taf?_function=detail&amp;trip_auth_id=35600901" TargetMode="External"/><Relationship Id="rId169" Type="http://schemas.openxmlformats.org/officeDocument/2006/relationships/hyperlink" Target="https://www.medanswering.com/admintrips.taf?_function=detail&amp;trip_auth_id=35181718" TargetMode="External"/><Relationship Id="rId334" Type="http://schemas.openxmlformats.org/officeDocument/2006/relationships/hyperlink" Target="https://www.medanswering.com/admintrips.taf?_function=detail&amp;trip_auth_id=32955810" TargetMode="External"/><Relationship Id="rId376" Type="http://schemas.openxmlformats.org/officeDocument/2006/relationships/hyperlink" Target="https://www.medanswering.com/admintrips.taf?_function=detail&amp;trip_auth_id=33467683" TargetMode="External"/><Relationship Id="rId541" Type="http://schemas.openxmlformats.org/officeDocument/2006/relationships/hyperlink" Target="https://www.medanswering.com/admintrips.taf?_function=detail&amp;trip_auth_id=35707932" TargetMode="External"/><Relationship Id="rId4" Type="http://schemas.openxmlformats.org/officeDocument/2006/relationships/hyperlink" Target="https://www.medanswering.com/admintrips.taf?_function=detail&amp;trip_auth_id=35263939" TargetMode="External"/><Relationship Id="rId180" Type="http://schemas.openxmlformats.org/officeDocument/2006/relationships/hyperlink" Target="https://www.medanswering.com/admintrips.taf?_function=detail&amp;trip_auth_id=36058156" TargetMode="External"/><Relationship Id="rId236" Type="http://schemas.openxmlformats.org/officeDocument/2006/relationships/hyperlink" Target="https://www.medanswering.com/admintrips.taf?_function=detail&amp;trip_auth_id=33570070" TargetMode="External"/><Relationship Id="rId278" Type="http://schemas.openxmlformats.org/officeDocument/2006/relationships/hyperlink" Target="https://www.medanswering.com/admintrips.taf?_function=detail&amp;trip_auth_id=33467355" TargetMode="External"/><Relationship Id="rId401" Type="http://schemas.openxmlformats.org/officeDocument/2006/relationships/hyperlink" Target="https://www.medanswering.com/admintrips.taf?_function=detail&amp;trip_auth_id=33323094" TargetMode="External"/><Relationship Id="rId443" Type="http://schemas.openxmlformats.org/officeDocument/2006/relationships/hyperlink" Target="https://www.medanswering.com/admintrips.taf?_function=detail&amp;trip_auth_id=35968081" TargetMode="External"/><Relationship Id="rId303" Type="http://schemas.openxmlformats.org/officeDocument/2006/relationships/hyperlink" Target="https://www.medanswering.com/admintrips.taf?_function=detail&amp;trip_auth_id=33467671" TargetMode="External"/><Relationship Id="rId485" Type="http://schemas.openxmlformats.org/officeDocument/2006/relationships/hyperlink" Target="https://www.medanswering.com/admintrips.taf?_function=detail&amp;trip_auth_id=34693349" TargetMode="External"/><Relationship Id="rId42" Type="http://schemas.openxmlformats.org/officeDocument/2006/relationships/hyperlink" Target="https://www.medanswering.com/admintrips.taf?_function=detail&amp;trip_auth_id=35968247" TargetMode="External"/><Relationship Id="rId84" Type="http://schemas.openxmlformats.org/officeDocument/2006/relationships/hyperlink" Target="https://www.medanswering.com/admintrips.taf?_function=detail&amp;trip_auth_id=35611526" TargetMode="External"/><Relationship Id="rId138" Type="http://schemas.openxmlformats.org/officeDocument/2006/relationships/hyperlink" Target="https://www.medanswering.com/admintrips.taf?_function=detail&amp;trip_auth_id=34343058" TargetMode="External"/><Relationship Id="rId345" Type="http://schemas.openxmlformats.org/officeDocument/2006/relationships/hyperlink" Target="https://www.medanswering.com/admintrips.taf?_function=detail&amp;trip_auth_id=33011701" TargetMode="External"/><Relationship Id="rId387" Type="http://schemas.openxmlformats.org/officeDocument/2006/relationships/hyperlink" Target="https://www.medanswering.com/admintrips.taf?_function=detail&amp;trip_auth_id=35208665" TargetMode="External"/><Relationship Id="rId510" Type="http://schemas.openxmlformats.org/officeDocument/2006/relationships/hyperlink" Target="https://www.medanswering.com/admintrips.taf?_function=detail&amp;trip_auth_id=32955830" TargetMode="External"/><Relationship Id="rId552" Type="http://schemas.openxmlformats.org/officeDocument/2006/relationships/hyperlink" Target="https://www.medanswering.com/admintrips.taf?_function=detail&amp;trip_auth_id=35707934" TargetMode="External"/><Relationship Id="rId191" Type="http://schemas.openxmlformats.org/officeDocument/2006/relationships/hyperlink" Target="https://www.medanswering.com/admintrips.taf?_function=detail&amp;trip_auth_id=35965938" TargetMode="External"/><Relationship Id="rId205" Type="http://schemas.openxmlformats.org/officeDocument/2006/relationships/hyperlink" Target="https://www.medanswering.com/admintrips.taf?_function=detail&amp;trip_auth_id=35965940" TargetMode="External"/><Relationship Id="rId247" Type="http://schemas.openxmlformats.org/officeDocument/2006/relationships/hyperlink" Target="https://www.medanswering.com/admintrips.taf?_function=detail&amp;trip_auth_id=34740975" TargetMode="External"/><Relationship Id="rId412" Type="http://schemas.openxmlformats.org/officeDocument/2006/relationships/hyperlink" Target="https://www.medanswering.com/admintrips.taf?_function=detail&amp;trip_auth_id=35707913" TargetMode="External"/><Relationship Id="rId107" Type="http://schemas.openxmlformats.org/officeDocument/2006/relationships/hyperlink" Target="https://www.medanswering.com/admintrips.taf?_function=detail&amp;trip_auth_id=33570064" TargetMode="External"/><Relationship Id="rId289" Type="http://schemas.openxmlformats.org/officeDocument/2006/relationships/hyperlink" Target="https://www.medanswering.com/admintrips.taf?_function=detail&amp;trip_auth_id=32955807" TargetMode="External"/><Relationship Id="rId454" Type="http://schemas.openxmlformats.org/officeDocument/2006/relationships/hyperlink" Target="https://www.medanswering.com/admintrips.taf?_function=detail&amp;trip_auth_id=33605947" TargetMode="External"/><Relationship Id="rId496" Type="http://schemas.openxmlformats.org/officeDocument/2006/relationships/hyperlink" Target="https://www.medanswering.com/admintrips.taf?_function=detail&amp;trip_auth_id=33725886" TargetMode="External"/><Relationship Id="rId11" Type="http://schemas.openxmlformats.org/officeDocument/2006/relationships/hyperlink" Target="https://www.medanswering.com/admintrips.taf?_function=detail&amp;trip_auth_id=35936274" TargetMode="External"/><Relationship Id="rId53" Type="http://schemas.openxmlformats.org/officeDocument/2006/relationships/hyperlink" Target="https://www.medanswering.com/admintrips.taf?_function=detail&amp;trip_auth_id=35611523" TargetMode="External"/><Relationship Id="rId149" Type="http://schemas.openxmlformats.org/officeDocument/2006/relationships/hyperlink" Target="https://www.medanswering.com/admintrips.taf?_function=detail&amp;trip_auth_id=34213199" TargetMode="External"/><Relationship Id="rId314" Type="http://schemas.openxmlformats.org/officeDocument/2006/relationships/hyperlink" Target="https://www.medanswering.com/admintrips.taf?_function=detail&amp;trip_auth_id=35745733" TargetMode="External"/><Relationship Id="rId356" Type="http://schemas.openxmlformats.org/officeDocument/2006/relationships/hyperlink" Target="https://www.medanswering.com/admintrips.taf?_function=detail&amp;trip_auth_id=34901579" TargetMode="External"/><Relationship Id="rId398" Type="http://schemas.openxmlformats.org/officeDocument/2006/relationships/hyperlink" Target="https://www.medanswering.com/admintrips.taf?_function=detail&amp;trip_auth_id=33440219" TargetMode="External"/><Relationship Id="rId521" Type="http://schemas.openxmlformats.org/officeDocument/2006/relationships/hyperlink" Target="https://www.medanswering.com/admintrips.taf?_function=detail&amp;trip_auth_id=35968098" TargetMode="External"/><Relationship Id="rId95" Type="http://schemas.openxmlformats.org/officeDocument/2006/relationships/hyperlink" Target="https://www.medanswering.com/admintrips.taf?_function=detail&amp;trip_auth_id=35611537" TargetMode="External"/><Relationship Id="rId160" Type="http://schemas.openxmlformats.org/officeDocument/2006/relationships/hyperlink" Target="https://www.medanswering.com/admintrips.taf?_function=detail&amp;trip_auth_id=34975800" TargetMode="External"/><Relationship Id="rId216" Type="http://schemas.openxmlformats.org/officeDocument/2006/relationships/hyperlink" Target="https://www.medanswering.com/admintrips.taf?_function=detail&amp;trip_auth_id=33556261" TargetMode="External"/><Relationship Id="rId423" Type="http://schemas.openxmlformats.org/officeDocument/2006/relationships/hyperlink" Target="https://www.medanswering.com/admintrips.taf?_function=detail&amp;trip_auth_id=33439914" TargetMode="External"/><Relationship Id="rId258" Type="http://schemas.openxmlformats.org/officeDocument/2006/relationships/hyperlink" Target="https://www.medanswering.com/admintrips.taf?_function=detail&amp;trip_auth_id=35655565" TargetMode="External"/><Relationship Id="rId465" Type="http://schemas.openxmlformats.org/officeDocument/2006/relationships/hyperlink" Target="https://www.medanswering.com/admintrips.taf?_function=detail&amp;trip_auth_id=34673096" TargetMode="External"/><Relationship Id="rId22" Type="http://schemas.openxmlformats.org/officeDocument/2006/relationships/hyperlink" Target="https://www.medanswering.com/admintrips.taf?_function=detail&amp;trip_auth_id=36096519" TargetMode="External"/><Relationship Id="rId64" Type="http://schemas.openxmlformats.org/officeDocument/2006/relationships/hyperlink" Target="https://www.medanswering.com/admintrips.taf?_function=detail&amp;trip_auth_id=34343052" TargetMode="External"/><Relationship Id="rId118" Type="http://schemas.openxmlformats.org/officeDocument/2006/relationships/hyperlink" Target="https://www.medanswering.com/admintrips.taf?_function=detail&amp;trip_auth_id=34976146" TargetMode="External"/><Relationship Id="rId325" Type="http://schemas.openxmlformats.org/officeDocument/2006/relationships/hyperlink" Target="https://www.medanswering.com/admintrips.taf?_function=detail&amp;trip_auth_id=33467363" TargetMode="External"/><Relationship Id="rId367" Type="http://schemas.openxmlformats.org/officeDocument/2006/relationships/hyperlink" Target="https://www.medanswering.com/admintrips.taf?_function=detail&amp;trip_auth_id=35273925" TargetMode="External"/><Relationship Id="rId532" Type="http://schemas.openxmlformats.org/officeDocument/2006/relationships/hyperlink" Target="https://www.medanswering.com/admintrips.taf?_function=detail&amp;trip_auth_id=33725887" TargetMode="External"/><Relationship Id="rId171" Type="http://schemas.openxmlformats.org/officeDocument/2006/relationships/hyperlink" Target="https://www.medanswering.com/admintrips.taf?_function=detail&amp;trip_auth_id=33556243" TargetMode="External"/><Relationship Id="rId227" Type="http://schemas.openxmlformats.org/officeDocument/2006/relationships/hyperlink" Target="https://www.medanswering.com/admintrips.taf?_function=detail&amp;trip_auth_id=36122980" TargetMode="External"/><Relationship Id="rId269" Type="http://schemas.openxmlformats.org/officeDocument/2006/relationships/hyperlink" Target="https://www.medanswering.com/admintrips.taf?_function=detail&amp;trip_auth_id=35179620" TargetMode="External"/><Relationship Id="rId434" Type="http://schemas.openxmlformats.org/officeDocument/2006/relationships/hyperlink" Target="https://www.medanswering.com/admintrips.taf?_function=detail&amp;trip_auth_id=33467392" TargetMode="External"/><Relationship Id="rId476" Type="http://schemas.openxmlformats.org/officeDocument/2006/relationships/hyperlink" Target="https://www.medanswering.com/admintrips.taf?_function=detail&amp;trip_auth_id=34673101" TargetMode="External"/><Relationship Id="rId33" Type="http://schemas.openxmlformats.org/officeDocument/2006/relationships/hyperlink" Target="https://www.medanswering.com/admintrips.taf?_function=detail&amp;trip_auth_id=35968235" TargetMode="External"/><Relationship Id="rId129" Type="http://schemas.openxmlformats.org/officeDocument/2006/relationships/hyperlink" Target="https://www.medanswering.com/admintrips.taf?_function=detail&amp;trip_auth_id=35590071" TargetMode="External"/><Relationship Id="rId280" Type="http://schemas.openxmlformats.org/officeDocument/2006/relationships/hyperlink" Target="https://www.medanswering.com/admintrips.taf?_function=detail&amp;trip_auth_id=33439908" TargetMode="External"/><Relationship Id="rId336" Type="http://schemas.openxmlformats.org/officeDocument/2006/relationships/hyperlink" Target="https://www.medanswering.com/admintrips.taf?_function=detail&amp;trip_auth_id=34817304" TargetMode="External"/><Relationship Id="rId501" Type="http://schemas.openxmlformats.org/officeDocument/2006/relationships/hyperlink" Target="https://www.medanswering.com/admintrips.taf?_function=detail&amp;trip_auth_id=34673111" TargetMode="External"/><Relationship Id="rId543" Type="http://schemas.openxmlformats.org/officeDocument/2006/relationships/hyperlink" Target="https://www.medanswering.com/admintrips.taf?_function=detail&amp;trip_auth_id=36084435" TargetMode="External"/><Relationship Id="rId75" Type="http://schemas.openxmlformats.org/officeDocument/2006/relationships/hyperlink" Target="https://www.medanswering.com/admintrips.taf?_function=detail&amp;trip_auth_id=33556209" TargetMode="External"/><Relationship Id="rId140" Type="http://schemas.openxmlformats.org/officeDocument/2006/relationships/hyperlink" Target="https://www.medanswering.com/admintrips.taf?_function=detail&amp;trip_auth_id=35590180" TargetMode="External"/><Relationship Id="rId182" Type="http://schemas.openxmlformats.org/officeDocument/2006/relationships/hyperlink" Target="https://www.medanswering.com/admintrips.taf?_function=detail&amp;trip_auth_id=35590186" TargetMode="External"/><Relationship Id="rId378" Type="http://schemas.openxmlformats.org/officeDocument/2006/relationships/hyperlink" Target="https://www.medanswering.com/admintrips.taf?_function=detail&amp;trip_auth_id=34693273" TargetMode="External"/><Relationship Id="rId403" Type="http://schemas.openxmlformats.org/officeDocument/2006/relationships/hyperlink" Target="https://www.medanswering.com/admintrips.taf?_function=detail&amp;trip_auth_id=33725881" TargetMode="External"/><Relationship Id="rId6" Type="http://schemas.openxmlformats.org/officeDocument/2006/relationships/hyperlink" Target="https://www.medanswering.com/admintrips.taf?_function=detail&amp;trip_auth_id=35799980" TargetMode="External"/><Relationship Id="rId238" Type="http://schemas.openxmlformats.org/officeDocument/2006/relationships/hyperlink" Target="https://www.medanswering.com/admintrips.taf?_function=detail&amp;trip_auth_id=36277035" TargetMode="External"/><Relationship Id="rId445" Type="http://schemas.openxmlformats.org/officeDocument/2006/relationships/hyperlink" Target="https://www.medanswering.com/admintrips.taf?_function=detail&amp;trip_auth_id=33725699" TargetMode="External"/><Relationship Id="rId487" Type="http://schemas.openxmlformats.org/officeDocument/2006/relationships/hyperlink" Target="https://www.medanswering.com/admintrips.taf?_function=detail&amp;trip_auth_id=34673106" TargetMode="External"/><Relationship Id="rId291" Type="http://schemas.openxmlformats.org/officeDocument/2006/relationships/hyperlink" Target="https://www.medanswering.com/admintrips.taf?_function=detail&amp;trip_auth_id=33120357" TargetMode="External"/><Relationship Id="rId305" Type="http://schemas.openxmlformats.org/officeDocument/2006/relationships/hyperlink" Target="https://www.medanswering.com/admintrips.taf?_function=detail&amp;trip_auth_id=34969526" TargetMode="External"/><Relationship Id="rId347" Type="http://schemas.openxmlformats.org/officeDocument/2006/relationships/hyperlink" Target="https://www.medanswering.com/admintrips.taf?_function=detail&amp;trip_auth_id=34693258" TargetMode="External"/><Relationship Id="rId512" Type="http://schemas.openxmlformats.org/officeDocument/2006/relationships/hyperlink" Target="https://www.medanswering.com/admintrips.taf?_function=detail&amp;trip_auth_id=36092525" TargetMode="External"/><Relationship Id="rId44" Type="http://schemas.openxmlformats.org/officeDocument/2006/relationships/hyperlink" Target="https://www.medanswering.com/admintrips.taf?_function=detail&amp;trip_auth_id=35611531" TargetMode="External"/><Relationship Id="rId86" Type="http://schemas.openxmlformats.org/officeDocument/2006/relationships/hyperlink" Target="https://www.medanswering.com/admintrips.taf?_function=detail&amp;trip_auth_id=33556213" TargetMode="External"/><Relationship Id="rId151" Type="http://schemas.openxmlformats.org/officeDocument/2006/relationships/hyperlink" Target="https://www.medanswering.com/admintrips.taf?_function=detail&amp;trip_auth_id=35590182" TargetMode="External"/><Relationship Id="rId389" Type="http://schemas.openxmlformats.org/officeDocument/2006/relationships/hyperlink" Target="https://www.medanswering.com/admintrips.taf?_function=detail&amp;trip_auth_id=33323091" TargetMode="External"/><Relationship Id="rId554" Type="http://schemas.openxmlformats.org/officeDocument/2006/relationships/hyperlink" Target="https://www.medanswering.com/admintrips.taf?_function=detail&amp;trip_auth_id=33323111" TargetMode="External"/><Relationship Id="rId193" Type="http://schemas.openxmlformats.org/officeDocument/2006/relationships/hyperlink" Target="https://www.medanswering.com/admintrips.taf?_function=detail&amp;trip_auth_id=34976183" TargetMode="External"/><Relationship Id="rId207" Type="http://schemas.openxmlformats.org/officeDocument/2006/relationships/hyperlink" Target="https://www.medanswering.com/admintrips.taf?_function=detail&amp;trip_auth_id=35611549" TargetMode="External"/><Relationship Id="rId249" Type="http://schemas.openxmlformats.org/officeDocument/2006/relationships/hyperlink" Target="https://www.medanswering.com/admintrips.taf?_function=detail&amp;trip_auth_id=35208650" TargetMode="External"/><Relationship Id="rId414" Type="http://schemas.openxmlformats.org/officeDocument/2006/relationships/hyperlink" Target="https://www.medanswering.com/admintrips.taf?_function=detail&amp;trip_auth_id=33323095" TargetMode="External"/><Relationship Id="rId456" Type="http://schemas.openxmlformats.org/officeDocument/2006/relationships/hyperlink" Target="https://www.medanswering.com/admintrips.taf?_function=detail&amp;trip_auth_id=35707921" TargetMode="External"/><Relationship Id="rId498" Type="http://schemas.openxmlformats.org/officeDocument/2006/relationships/hyperlink" Target="https://www.medanswering.com/admintrips.taf?_function=detail&amp;trip_auth_id=34693358" TargetMode="External"/><Relationship Id="rId13" Type="http://schemas.openxmlformats.org/officeDocument/2006/relationships/hyperlink" Target="https://www.medanswering.com/admintrips.taf?_function=detail&amp;trip_auth_id=35967628" TargetMode="External"/><Relationship Id="rId109" Type="http://schemas.openxmlformats.org/officeDocument/2006/relationships/hyperlink" Target="https://www.medanswering.com/admintrips.taf?_function=detail&amp;trip_auth_id=35773862" TargetMode="External"/><Relationship Id="rId260" Type="http://schemas.openxmlformats.org/officeDocument/2006/relationships/hyperlink" Target="https://www.medanswering.com/admintrips.taf?_function=detail&amp;trip_auth_id=34493548" TargetMode="External"/><Relationship Id="rId316" Type="http://schemas.openxmlformats.org/officeDocument/2006/relationships/hyperlink" Target="https://www.medanswering.com/admintrips.taf?_function=detail&amp;trip_auth_id=35707898" TargetMode="External"/><Relationship Id="rId523" Type="http://schemas.openxmlformats.org/officeDocument/2006/relationships/hyperlink" Target="https://www.medanswering.com/admintrips.taf?_function=detail&amp;trip_auth_id=34673116" TargetMode="External"/><Relationship Id="rId55" Type="http://schemas.openxmlformats.org/officeDocument/2006/relationships/hyperlink" Target="https://www.medanswering.com/admintrips.taf?_function=detail&amp;trip_auth_id=33570062" TargetMode="External"/><Relationship Id="rId97" Type="http://schemas.openxmlformats.org/officeDocument/2006/relationships/hyperlink" Target="https://www.medanswering.com/admintrips.taf?_function=detail&amp;trip_auth_id=34213175" TargetMode="External"/><Relationship Id="rId120" Type="http://schemas.openxmlformats.org/officeDocument/2006/relationships/hyperlink" Target="https://www.medanswering.com/admintrips.taf?_function=detail&amp;trip_auth_id=34213187" TargetMode="External"/><Relationship Id="rId358" Type="http://schemas.openxmlformats.org/officeDocument/2006/relationships/hyperlink" Target="https://www.medanswering.com/admintrips.taf?_function=detail&amp;trip_auth_id=32955816" TargetMode="External"/><Relationship Id="rId162" Type="http://schemas.openxmlformats.org/officeDocument/2006/relationships/hyperlink" Target="https://www.medanswering.com/admintrips.taf?_function=detail&amp;trip_auth_id=35611538" TargetMode="External"/><Relationship Id="rId218" Type="http://schemas.openxmlformats.org/officeDocument/2006/relationships/hyperlink" Target="https://www.medanswering.com/admintrips.taf?_function=detail&amp;trip_auth_id=35590078" TargetMode="External"/><Relationship Id="rId425" Type="http://schemas.openxmlformats.org/officeDocument/2006/relationships/hyperlink" Target="https://www.medanswering.com/admintrips.taf?_function=detail&amp;trip_auth_id=33323096" TargetMode="External"/><Relationship Id="rId467" Type="http://schemas.openxmlformats.org/officeDocument/2006/relationships/hyperlink" Target="https://www.medanswering.com/admintrips.taf?_function=detail&amp;trip_auth_id=35179642" TargetMode="External"/><Relationship Id="rId271" Type="http://schemas.openxmlformats.org/officeDocument/2006/relationships/hyperlink" Target="https://www.medanswering.com/admintrips.taf?_function=detail&amp;trip_auth_id=33725680" TargetMode="External"/><Relationship Id="rId24" Type="http://schemas.openxmlformats.org/officeDocument/2006/relationships/hyperlink" Target="https://www.medanswering.com/admintrips.taf?_function=detail&amp;trip_auth_id=36094464" TargetMode="External"/><Relationship Id="rId66" Type="http://schemas.openxmlformats.org/officeDocument/2006/relationships/hyperlink" Target="https://www.medanswering.com/admintrips.taf?_function=detail&amp;trip_auth_id=34976122" TargetMode="External"/><Relationship Id="rId131" Type="http://schemas.openxmlformats.org/officeDocument/2006/relationships/hyperlink" Target="https://www.medanswering.com/admintrips.taf?_function=detail&amp;trip_auth_id=34976153" TargetMode="External"/><Relationship Id="rId327" Type="http://schemas.openxmlformats.org/officeDocument/2006/relationships/hyperlink" Target="https://www.medanswering.com/admintrips.taf?_function=detail&amp;trip_auth_id=35745736" TargetMode="External"/><Relationship Id="rId369" Type="http://schemas.openxmlformats.org/officeDocument/2006/relationships/hyperlink" Target="https://www.medanswering.com/admintrips.taf?_function=detail&amp;trip_auth_id=33323090" TargetMode="External"/><Relationship Id="rId534" Type="http://schemas.openxmlformats.org/officeDocument/2006/relationships/hyperlink" Target="https://www.medanswering.com/admintrips.taf?_function=detail&amp;trip_auth_id=34693379" TargetMode="External"/><Relationship Id="rId173" Type="http://schemas.openxmlformats.org/officeDocument/2006/relationships/hyperlink" Target="https://www.medanswering.com/admintrips.taf?_function=detail&amp;trip_auth_id=35590075" TargetMode="External"/><Relationship Id="rId229" Type="http://schemas.openxmlformats.org/officeDocument/2006/relationships/hyperlink" Target="https://www.medanswering.com/admintrips.taf?_function=detail&amp;trip_auth_id=33556269" TargetMode="External"/><Relationship Id="rId380" Type="http://schemas.openxmlformats.org/officeDocument/2006/relationships/hyperlink" Target="https://www.medanswering.com/admintrips.taf?_function=detail&amp;trip_auth_id=33467377" TargetMode="External"/><Relationship Id="rId436" Type="http://schemas.openxmlformats.org/officeDocument/2006/relationships/hyperlink" Target="https://www.medanswering.com/admintrips.taf?_function=detail&amp;trip_auth_id=35179638" TargetMode="External"/><Relationship Id="rId240" Type="http://schemas.openxmlformats.org/officeDocument/2006/relationships/hyperlink" Target="https://www.medanswering.com/admintrips.taf?_function=detail&amp;trip_auth_id=36151072" TargetMode="External"/><Relationship Id="rId478" Type="http://schemas.openxmlformats.org/officeDocument/2006/relationships/hyperlink" Target="https://www.medanswering.com/admintrips.taf?_function=detail&amp;trip_auth_id=33467403" TargetMode="External"/><Relationship Id="rId35" Type="http://schemas.openxmlformats.org/officeDocument/2006/relationships/hyperlink" Target="https://www.medanswering.com/admintrips.taf?_function=detail&amp;trip_auth_id=35968237" TargetMode="External"/><Relationship Id="rId77" Type="http://schemas.openxmlformats.org/officeDocument/2006/relationships/hyperlink" Target="https://www.medanswering.com/admintrips.taf?_function=detail&amp;trip_auth_id=34343210" TargetMode="External"/><Relationship Id="rId100" Type="http://schemas.openxmlformats.org/officeDocument/2006/relationships/hyperlink" Target="https://www.medanswering.com/admintrips.taf?_function=detail&amp;trip_auth_id=34343211" TargetMode="External"/><Relationship Id="rId282" Type="http://schemas.openxmlformats.org/officeDocument/2006/relationships/hyperlink" Target="https://www.medanswering.com/admintrips.taf?_function=detail&amp;trip_auth_id=33323080" TargetMode="External"/><Relationship Id="rId338" Type="http://schemas.openxmlformats.org/officeDocument/2006/relationships/hyperlink" Target="https://www.medanswering.com/admintrips.taf?_function=detail&amp;trip_auth_id=35179626" TargetMode="External"/><Relationship Id="rId503" Type="http://schemas.openxmlformats.org/officeDocument/2006/relationships/hyperlink" Target="https://www.medanswering.com/admintrips.taf?_function=detail&amp;trip_auth_id=35179646" TargetMode="External"/><Relationship Id="rId545" Type="http://schemas.openxmlformats.org/officeDocument/2006/relationships/hyperlink" Target="https://www.medanswering.com/admintrips.taf?_function=detail&amp;trip_auth_id=34693391" TargetMode="External"/><Relationship Id="rId8" Type="http://schemas.openxmlformats.org/officeDocument/2006/relationships/hyperlink" Target="https://www.medanswering.com/admintrips.taf?_function=detail&amp;trip_auth_id=35263940" TargetMode="External"/><Relationship Id="rId142" Type="http://schemas.openxmlformats.org/officeDocument/2006/relationships/hyperlink" Target="https://www.medanswering.com/admintrips.taf?_function=detail&amp;trip_auth_id=34213194" TargetMode="External"/><Relationship Id="rId184" Type="http://schemas.openxmlformats.org/officeDocument/2006/relationships/hyperlink" Target="https://www.medanswering.com/admintrips.taf?_function=detail&amp;trip_auth_id=35611543" TargetMode="External"/><Relationship Id="rId391" Type="http://schemas.openxmlformats.org/officeDocument/2006/relationships/hyperlink" Target="https://www.medanswering.com/admintrips.taf?_function=detail&amp;trip_auth_id=33725880" TargetMode="External"/><Relationship Id="rId405" Type="http://schemas.openxmlformats.org/officeDocument/2006/relationships/hyperlink" Target="https://www.medanswering.com/admintrips.taf?_function=detail&amp;trip_auth_id=34693289" TargetMode="External"/><Relationship Id="rId447" Type="http://schemas.openxmlformats.org/officeDocument/2006/relationships/hyperlink" Target="https://www.medanswering.com/admintrips.taf?_function=detail&amp;trip_auth_id=33467690" TargetMode="External"/><Relationship Id="rId251" Type="http://schemas.openxmlformats.org/officeDocument/2006/relationships/hyperlink" Target="https://www.medanswering.com/admintrips.taf?_function=detail&amp;trip_auth_id=33011740" TargetMode="External"/><Relationship Id="rId489" Type="http://schemas.openxmlformats.org/officeDocument/2006/relationships/hyperlink" Target="https://www.medanswering.com/admintrips.taf?_function=detail&amp;trip_auth_id=35179645" TargetMode="External"/><Relationship Id="rId46" Type="http://schemas.openxmlformats.org/officeDocument/2006/relationships/hyperlink" Target="https://www.medanswering.com/admintrips.taf?_function=detail&amp;trip_auth_id=33556203" TargetMode="External"/><Relationship Id="rId293" Type="http://schemas.openxmlformats.org/officeDocument/2006/relationships/hyperlink" Target="https://www.medanswering.com/admintrips.taf?_function=detail&amp;trip_auth_id=35179623" TargetMode="External"/><Relationship Id="rId307" Type="http://schemas.openxmlformats.org/officeDocument/2006/relationships/hyperlink" Target="https://www.medanswering.com/admintrips.taf?_function=detail&amp;trip_auth_id=33467675" TargetMode="External"/><Relationship Id="rId349" Type="http://schemas.openxmlformats.org/officeDocument/2006/relationships/hyperlink" Target="https://www.medanswering.com/admintrips.taf?_function=detail&amp;trip_auth_id=35179628" TargetMode="External"/><Relationship Id="rId514" Type="http://schemas.openxmlformats.org/officeDocument/2006/relationships/hyperlink" Target="https://www.medanswering.com/admintrips.taf?_function=detail&amp;trip_auth_id=36084432" TargetMode="External"/><Relationship Id="rId556" Type="http://schemas.openxmlformats.org/officeDocument/2006/relationships/hyperlink" Target="https://www.medanswering.com/admintrips.taf?_function=detail&amp;trip_auth_id=32955834" TargetMode="External"/><Relationship Id="rId88" Type="http://schemas.openxmlformats.org/officeDocument/2006/relationships/hyperlink" Target="https://www.medanswering.com/admintrips.taf?_function=detail&amp;trip_auth_id=35181695" TargetMode="External"/><Relationship Id="rId111" Type="http://schemas.openxmlformats.org/officeDocument/2006/relationships/hyperlink" Target="https://www.medanswering.com/admintrips.taf?_function=detail&amp;trip_auth_id=35600231" TargetMode="External"/><Relationship Id="rId153" Type="http://schemas.openxmlformats.org/officeDocument/2006/relationships/hyperlink" Target="https://www.medanswering.com/admintrips.taf?_function=detail&amp;trip_auth_id=35181716" TargetMode="External"/><Relationship Id="rId195" Type="http://schemas.openxmlformats.org/officeDocument/2006/relationships/hyperlink" Target="https://www.medanswering.com/admintrips.taf?_function=detail&amp;trip_auth_id=33570068" TargetMode="External"/><Relationship Id="rId209" Type="http://schemas.openxmlformats.org/officeDocument/2006/relationships/hyperlink" Target="https://www.medanswering.com/admintrips.taf?_function=detail&amp;trip_auth_id=33570069" TargetMode="External"/><Relationship Id="rId360" Type="http://schemas.openxmlformats.org/officeDocument/2006/relationships/hyperlink" Target="https://www.medanswering.com/admintrips.taf?_function=detail&amp;trip_auth_id=34673061" TargetMode="External"/><Relationship Id="rId416" Type="http://schemas.openxmlformats.org/officeDocument/2006/relationships/hyperlink" Target="https://www.medanswering.com/admintrips.taf?_function=detail&amp;trip_auth_id=33011702" TargetMode="External"/><Relationship Id="rId220" Type="http://schemas.openxmlformats.org/officeDocument/2006/relationships/hyperlink" Target="https://www.medanswering.com/admintrips.taf?_function=detail&amp;trip_auth_id=36122979" TargetMode="External"/><Relationship Id="rId458" Type="http://schemas.openxmlformats.org/officeDocument/2006/relationships/hyperlink" Target="https://www.medanswering.com/admintrips.taf?_function=detail&amp;trip_auth_id=33323099" TargetMode="External"/><Relationship Id="rId15" Type="http://schemas.openxmlformats.org/officeDocument/2006/relationships/hyperlink" Target="https://www.medanswering.com/admintrips.taf?_function=detail&amp;trip_auth_id=35968215" TargetMode="External"/><Relationship Id="rId57" Type="http://schemas.openxmlformats.org/officeDocument/2006/relationships/hyperlink" Target="https://www.medanswering.com/admintrips.taf?_function=detail&amp;trip_auth_id=34928824" TargetMode="External"/><Relationship Id="rId262" Type="http://schemas.openxmlformats.org/officeDocument/2006/relationships/hyperlink" Target="https://www.medanswering.com/admintrips.taf?_function=detail&amp;trip_auth_id=33011742" TargetMode="External"/><Relationship Id="rId318" Type="http://schemas.openxmlformats.org/officeDocument/2006/relationships/hyperlink" Target="https://www.medanswering.com/admintrips.taf?_function=detail&amp;trip_auth_id=35208658" TargetMode="External"/><Relationship Id="rId525" Type="http://schemas.openxmlformats.org/officeDocument/2006/relationships/hyperlink" Target="https://www.medanswering.com/admintrips.taf?_function=detail&amp;trip_auth_id=35179647" TargetMode="External"/><Relationship Id="rId99" Type="http://schemas.openxmlformats.org/officeDocument/2006/relationships/hyperlink" Target="https://www.medanswering.com/admintrips.taf?_function=detail&amp;trip_auth_id=34975793" TargetMode="External"/><Relationship Id="rId122" Type="http://schemas.openxmlformats.org/officeDocument/2006/relationships/hyperlink" Target="https://www.medanswering.com/admintrips.taf?_function=detail&amp;trip_auth_id=33570065" TargetMode="External"/><Relationship Id="rId164" Type="http://schemas.openxmlformats.org/officeDocument/2006/relationships/hyperlink" Target="https://www.medanswering.com/admintrips.taf?_function=detail&amp;trip_auth_id=34213204" TargetMode="External"/><Relationship Id="rId371" Type="http://schemas.openxmlformats.org/officeDocument/2006/relationships/hyperlink" Target="https://www.medanswering.com/admintrips.taf?_function=detail&amp;trip_auth_id=32955818" TargetMode="External"/><Relationship Id="rId427" Type="http://schemas.openxmlformats.org/officeDocument/2006/relationships/hyperlink" Target="https://www.medanswering.com/admintrips.taf?_function=detail&amp;trip_auth_id=33011755" TargetMode="External"/><Relationship Id="rId469" Type="http://schemas.openxmlformats.org/officeDocument/2006/relationships/hyperlink" Target="https://www.medanswering.com/admintrips.taf?_function=detail&amp;trip_auth_id=33323100" TargetMode="External"/><Relationship Id="rId26" Type="http://schemas.openxmlformats.org/officeDocument/2006/relationships/hyperlink" Target="https://www.medanswering.com/admintrips.taf?_function=detail&amp;trip_auth_id=36125220" TargetMode="External"/><Relationship Id="rId231" Type="http://schemas.openxmlformats.org/officeDocument/2006/relationships/hyperlink" Target="https://www.medanswering.com/admintrips.taf?_function=detail&amp;trip_auth_id=36151036" TargetMode="External"/><Relationship Id="rId273" Type="http://schemas.openxmlformats.org/officeDocument/2006/relationships/hyperlink" Target="https://www.medanswering.com/admintrips.taf?_function=detail&amp;trip_auth_id=33323078" TargetMode="External"/><Relationship Id="rId329" Type="http://schemas.openxmlformats.org/officeDocument/2006/relationships/hyperlink" Target="https://www.medanswering.com/admintrips.taf?_function=detail&amp;trip_auth_id=35707899" TargetMode="External"/><Relationship Id="rId480" Type="http://schemas.openxmlformats.org/officeDocument/2006/relationships/hyperlink" Target="https://www.medanswering.com/admintrips.taf?_function=detail&amp;trip_auth_id=33440243" TargetMode="External"/><Relationship Id="rId536" Type="http://schemas.openxmlformats.org/officeDocument/2006/relationships/hyperlink" Target="https://www.medanswering.com/admintrips.taf?_function=detail&amp;trip_auth_id=33725889" TargetMode="External"/><Relationship Id="rId68" Type="http://schemas.openxmlformats.org/officeDocument/2006/relationships/hyperlink" Target="https://www.medanswering.com/admintrips.taf?_function=detail&amp;trip_auth_id=34213170" TargetMode="External"/><Relationship Id="rId133" Type="http://schemas.openxmlformats.org/officeDocument/2006/relationships/hyperlink" Target="https://www.medanswering.com/admintrips.taf?_function=detail&amp;trip_auth_id=33556230" TargetMode="External"/><Relationship Id="rId175" Type="http://schemas.openxmlformats.org/officeDocument/2006/relationships/hyperlink" Target="https://www.medanswering.com/admintrips.taf?_function=detail&amp;trip_auth_id=35961336" TargetMode="External"/><Relationship Id="rId340" Type="http://schemas.openxmlformats.org/officeDocument/2006/relationships/hyperlink" Target="https://www.medanswering.com/admintrips.taf?_function=detail&amp;trip_auth_id=33440204" TargetMode="External"/><Relationship Id="rId200" Type="http://schemas.openxmlformats.org/officeDocument/2006/relationships/hyperlink" Target="https://www.medanswering.com/admintrips.taf?_function=detail&amp;trip_auth_id=35611555" TargetMode="External"/><Relationship Id="rId382" Type="http://schemas.openxmlformats.org/officeDocument/2006/relationships/hyperlink" Target="https://www.medanswering.com/admintrips.taf?_function=detail&amp;trip_auth_id=33605943" TargetMode="External"/><Relationship Id="rId438" Type="http://schemas.openxmlformats.org/officeDocument/2006/relationships/hyperlink" Target="https://www.medanswering.com/admintrips.taf?_function=detail&amp;trip_auth_id=33725697" TargetMode="External"/><Relationship Id="rId242" Type="http://schemas.openxmlformats.org/officeDocument/2006/relationships/hyperlink" Target="https://www.medanswering.com/admintrips.taf?_function=detail&amp;trip_auth_id=35773646" TargetMode="External"/><Relationship Id="rId284" Type="http://schemas.openxmlformats.org/officeDocument/2006/relationships/hyperlink" Target="https://www.medanswering.com/admintrips.taf?_function=detail&amp;trip_auth_id=33011744" TargetMode="External"/><Relationship Id="rId491" Type="http://schemas.openxmlformats.org/officeDocument/2006/relationships/hyperlink" Target="https://www.medanswering.com/admintrips.taf?_function=detail&amp;trip_auth_id=33466169" TargetMode="External"/><Relationship Id="rId505" Type="http://schemas.openxmlformats.org/officeDocument/2006/relationships/hyperlink" Target="https://www.medanswering.com/admintrips.taf?_function=detail&amp;trip_auth_id=33725703" TargetMode="External"/><Relationship Id="rId37" Type="http://schemas.openxmlformats.org/officeDocument/2006/relationships/hyperlink" Target="https://www.medanswering.com/admintrips.taf?_function=detail&amp;trip_auth_id=35968241" TargetMode="External"/><Relationship Id="rId79" Type="http://schemas.openxmlformats.org/officeDocument/2006/relationships/hyperlink" Target="https://www.medanswering.com/admintrips.taf?_function=detail&amp;trip_auth_id=34928831" TargetMode="External"/><Relationship Id="rId102" Type="http://schemas.openxmlformats.org/officeDocument/2006/relationships/hyperlink" Target="https://www.medanswering.com/admintrips.taf?_function=detail&amp;trip_auth_id=35600906" TargetMode="External"/><Relationship Id="rId144" Type="http://schemas.openxmlformats.org/officeDocument/2006/relationships/hyperlink" Target="https://www.medanswering.com/admintrips.taf?_function=detail&amp;trip_auth_id=34975798" TargetMode="External"/><Relationship Id="rId547" Type="http://schemas.openxmlformats.org/officeDocument/2006/relationships/hyperlink" Target="https://www.medanswering.com/admintrips.taf?_function=detail&amp;trip_auth_id=34817333" TargetMode="External"/><Relationship Id="rId90" Type="http://schemas.openxmlformats.org/officeDocument/2006/relationships/hyperlink" Target="https://www.medanswering.com/admintrips.taf?_function=detail&amp;trip_auth_id=35600228" TargetMode="External"/><Relationship Id="rId186" Type="http://schemas.openxmlformats.org/officeDocument/2006/relationships/hyperlink" Target="https://www.medanswering.com/admintrips.taf?_function=detail&amp;trip_auth_id=33556250" TargetMode="External"/><Relationship Id="rId351" Type="http://schemas.openxmlformats.org/officeDocument/2006/relationships/hyperlink" Target="https://www.medanswering.com/admintrips.taf?_function=detail&amp;trip_auth_id=33466165" TargetMode="External"/><Relationship Id="rId393" Type="http://schemas.openxmlformats.org/officeDocument/2006/relationships/hyperlink" Target="https://www.medanswering.com/admintrips.taf?_function=detail&amp;trip_auth_id=34693281" TargetMode="External"/><Relationship Id="rId407" Type="http://schemas.openxmlformats.org/officeDocument/2006/relationships/hyperlink" Target="https://www.medanswering.com/admintrips.taf?_function=detail&amp;trip_auth_id=34817312" TargetMode="External"/><Relationship Id="rId449" Type="http://schemas.openxmlformats.org/officeDocument/2006/relationships/hyperlink" Target="https://www.medanswering.com/admintrips.taf?_function=detail&amp;trip_auth_id=34693319" TargetMode="External"/><Relationship Id="rId211" Type="http://schemas.openxmlformats.org/officeDocument/2006/relationships/hyperlink" Target="https://www.medanswering.com/admintrips.taf?_function=detail&amp;trip_auth_id=35966069" TargetMode="External"/><Relationship Id="rId253" Type="http://schemas.openxmlformats.org/officeDocument/2006/relationships/hyperlink" Target="https://www.medanswering.com/admintrips.taf?_function=detail&amp;trip_auth_id=33725873" TargetMode="External"/><Relationship Id="rId295" Type="http://schemas.openxmlformats.org/officeDocument/2006/relationships/hyperlink" Target="https://www.medanswering.com/admintrips.taf?_function=detail&amp;trip_auth_id=33440194" TargetMode="External"/><Relationship Id="rId309" Type="http://schemas.openxmlformats.org/officeDocument/2006/relationships/hyperlink" Target="https://www.medanswering.com/admintrips.taf?_function=detail&amp;trip_auth_id=34969530" TargetMode="External"/><Relationship Id="rId460" Type="http://schemas.openxmlformats.org/officeDocument/2006/relationships/hyperlink" Target="https://www.medanswering.com/admintrips.taf?_function=detail&amp;trip_auth_id=33011759" TargetMode="External"/><Relationship Id="rId516" Type="http://schemas.openxmlformats.org/officeDocument/2006/relationships/hyperlink" Target="https://www.medanswering.com/admintrips.taf?_function=detail&amp;trip_auth_id=35968097" TargetMode="External"/><Relationship Id="rId48" Type="http://schemas.openxmlformats.org/officeDocument/2006/relationships/hyperlink" Target="https://www.medanswering.com/admintrips.taf?_function=detail&amp;trip_auth_id=35589930" TargetMode="External"/><Relationship Id="rId113" Type="http://schemas.openxmlformats.org/officeDocument/2006/relationships/hyperlink" Target="https://www.medanswering.com/admintrips.taf?_function=detail&amp;trip_auth_id=33556224" TargetMode="External"/><Relationship Id="rId320" Type="http://schemas.openxmlformats.org/officeDocument/2006/relationships/hyperlink" Target="https://www.medanswering.com/admintrips.taf?_function=detail&amp;trip_auth_id=33323083" TargetMode="External"/><Relationship Id="rId155" Type="http://schemas.openxmlformats.org/officeDocument/2006/relationships/hyperlink" Target="https://www.medanswering.com/admintrips.taf?_function=detail&amp;trip_auth_id=35611547" TargetMode="External"/><Relationship Id="rId197" Type="http://schemas.openxmlformats.org/officeDocument/2006/relationships/hyperlink" Target="https://www.medanswering.com/admintrips.taf?_function=detail&amp;trip_auth_id=35966066" TargetMode="External"/><Relationship Id="rId362" Type="http://schemas.openxmlformats.org/officeDocument/2006/relationships/hyperlink" Target="https://www.medanswering.com/admintrips.taf?_function=detail&amp;trip_auth_id=33467374" TargetMode="External"/><Relationship Id="rId418" Type="http://schemas.openxmlformats.org/officeDocument/2006/relationships/hyperlink" Target="https://www.medanswering.com/admintrips.taf?_function=detail&amp;trip_auth_id=34693299" TargetMode="External"/><Relationship Id="rId222" Type="http://schemas.openxmlformats.org/officeDocument/2006/relationships/hyperlink" Target="https://www.medanswering.com/admintrips.taf?_function=detail&amp;trip_auth_id=34976192" TargetMode="External"/><Relationship Id="rId264" Type="http://schemas.openxmlformats.org/officeDocument/2006/relationships/hyperlink" Target="https://www.medanswering.com/admintrips.taf?_function=detail&amp;trip_auth_id=33725874" TargetMode="External"/><Relationship Id="rId471" Type="http://schemas.openxmlformats.org/officeDocument/2006/relationships/hyperlink" Target="https://www.medanswering.com/admintrips.taf?_function=detail&amp;trip_auth_id=33011760" TargetMode="External"/><Relationship Id="rId17" Type="http://schemas.openxmlformats.org/officeDocument/2006/relationships/hyperlink" Target="https://www.medanswering.com/admintrips.taf?_function=detail&amp;trip_auth_id=35968218" TargetMode="External"/><Relationship Id="rId59" Type="http://schemas.openxmlformats.org/officeDocument/2006/relationships/hyperlink" Target="https://www.medanswering.com/admintrips.taf?_function=detail&amp;trip_auth_id=35600221" TargetMode="External"/><Relationship Id="rId124" Type="http://schemas.openxmlformats.org/officeDocument/2006/relationships/hyperlink" Target="https://www.medanswering.com/admintrips.taf?_function=detail&amp;trip_auth_id=35181705" TargetMode="External"/><Relationship Id="rId527" Type="http://schemas.openxmlformats.org/officeDocument/2006/relationships/hyperlink" Target="https://www.medanswering.com/admintrips.taf?_function=detail&amp;trip_auth_id=35707930" TargetMode="External"/><Relationship Id="rId70" Type="http://schemas.openxmlformats.org/officeDocument/2006/relationships/hyperlink" Target="https://www.medanswering.com/admintrips.taf?_function=detail&amp;trip_auth_id=35590167" TargetMode="External"/><Relationship Id="rId166" Type="http://schemas.openxmlformats.org/officeDocument/2006/relationships/hyperlink" Target="https://www.medanswering.com/admintrips.taf?_function=detail&amp;trip_auth_id=35590184" TargetMode="External"/><Relationship Id="rId331" Type="http://schemas.openxmlformats.org/officeDocument/2006/relationships/hyperlink" Target="https://www.medanswering.com/admintrips.taf?_function=detail&amp;trip_auth_id=33323084" TargetMode="External"/><Relationship Id="rId373" Type="http://schemas.openxmlformats.org/officeDocument/2006/relationships/hyperlink" Target="https://www.medanswering.com/admintrips.taf?_function=detail&amp;trip_auth_id=33467679" TargetMode="External"/><Relationship Id="rId429" Type="http://schemas.openxmlformats.org/officeDocument/2006/relationships/hyperlink" Target="https://www.medanswering.com/admintrips.taf?_function=detail&amp;trip_auth_id=33725882" TargetMode="External"/><Relationship Id="rId1" Type="http://schemas.openxmlformats.org/officeDocument/2006/relationships/hyperlink" Target="https://www.medanswering.com/admintrips.taf?_function=detail&amp;trip_auth_id=35601807" TargetMode="External"/><Relationship Id="rId233" Type="http://schemas.openxmlformats.org/officeDocument/2006/relationships/hyperlink" Target="https://www.medanswering.com/admintrips.taf?_function=detail&amp;trip_auth_id=35965943" TargetMode="External"/><Relationship Id="rId440" Type="http://schemas.openxmlformats.org/officeDocument/2006/relationships/hyperlink" Target="https://www.medanswering.com/admintrips.taf?_function=detail&amp;trip_auth_id=35208668" TargetMode="External"/><Relationship Id="rId28" Type="http://schemas.openxmlformats.org/officeDocument/2006/relationships/hyperlink" Target="https://www.medanswering.com/admintrips.taf?_function=detail&amp;trip_auth_id=36122790" TargetMode="External"/><Relationship Id="rId275" Type="http://schemas.openxmlformats.org/officeDocument/2006/relationships/hyperlink" Target="https://www.medanswering.com/admintrips.taf?_function=detail&amp;trip_auth_id=34969515" TargetMode="External"/><Relationship Id="rId300" Type="http://schemas.openxmlformats.org/officeDocument/2006/relationships/hyperlink" Target="https://www.medanswering.com/admintrips.taf?_function=detail&amp;trip_auth_id=34969521" TargetMode="External"/><Relationship Id="rId482" Type="http://schemas.openxmlformats.org/officeDocument/2006/relationships/hyperlink" Target="https://www.medanswering.com/admintrips.taf?_function=detail&amp;trip_auth_id=33323102" TargetMode="External"/><Relationship Id="rId538" Type="http://schemas.openxmlformats.org/officeDocument/2006/relationships/hyperlink" Target="https://www.medanswering.com/admintrips.taf?_function=detail&amp;trip_auth_id=33467414" TargetMode="External"/><Relationship Id="rId81" Type="http://schemas.openxmlformats.org/officeDocument/2006/relationships/hyperlink" Target="https://www.medanswering.com/admintrips.taf?_function=detail&amp;trip_auth_id=35181690" TargetMode="External"/><Relationship Id="rId135" Type="http://schemas.openxmlformats.org/officeDocument/2006/relationships/hyperlink" Target="https://www.medanswering.com/admintrips.taf?_function=detail&amp;trip_auth_id=35181713" TargetMode="External"/><Relationship Id="rId177" Type="http://schemas.openxmlformats.org/officeDocument/2006/relationships/hyperlink" Target="https://www.medanswering.com/admintrips.taf?_function=detail&amp;trip_auth_id=34976175" TargetMode="External"/><Relationship Id="rId342" Type="http://schemas.openxmlformats.org/officeDocument/2006/relationships/hyperlink" Target="https://www.medanswering.com/admintrips.taf?_function=detail&amp;trip_auth_id=33725687" TargetMode="External"/><Relationship Id="rId384" Type="http://schemas.openxmlformats.org/officeDocument/2006/relationships/hyperlink" Target="https://www.medanswering.com/admintrips.taf?_function=detail&amp;trip_auth_id=33440214" TargetMode="External"/><Relationship Id="rId202" Type="http://schemas.openxmlformats.org/officeDocument/2006/relationships/hyperlink" Target="https://www.medanswering.com/admintrips.taf?_function=detail&amp;trip_auth_id=33556257" TargetMode="External"/><Relationship Id="rId244" Type="http://schemas.openxmlformats.org/officeDocument/2006/relationships/hyperlink" Target="https://www.medanswering.com/admintrips.taf?_function=detail&amp;trip_auth_id=33467345" TargetMode="External"/><Relationship Id="rId39" Type="http://schemas.openxmlformats.org/officeDocument/2006/relationships/hyperlink" Target="https://www.medanswering.com/admintrips.taf?_function=detail&amp;trip_auth_id=36191432" TargetMode="External"/><Relationship Id="rId286" Type="http://schemas.openxmlformats.org/officeDocument/2006/relationships/hyperlink" Target="https://www.medanswering.com/admintrips.taf?_function=detail&amp;trip_auth_id=34969517" TargetMode="External"/><Relationship Id="rId451" Type="http://schemas.openxmlformats.org/officeDocument/2006/relationships/hyperlink" Target="https://www.medanswering.com/admintrips.taf?_function=detail&amp;trip_auth_id=34673091" TargetMode="External"/><Relationship Id="rId493" Type="http://schemas.openxmlformats.org/officeDocument/2006/relationships/hyperlink" Target="https://www.medanswering.com/admintrips.taf?_function=detail&amp;trip_auth_id=36084430" TargetMode="External"/><Relationship Id="rId507" Type="http://schemas.openxmlformats.org/officeDocument/2006/relationships/hyperlink" Target="https://www.medanswering.com/admintrips.taf?_function=detail&amp;trip_auth_id=36084431" TargetMode="External"/><Relationship Id="rId549" Type="http://schemas.openxmlformats.org/officeDocument/2006/relationships/hyperlink" Target="https://www.medanswering.com/admintrips.taf?_function=detail&amp;trip_auth_id=33467417" TargetMode="External"/><Relationship Id="rId50" Type="http://schemas.openxmlformats.org/officeDocument/2006/relationships/hyperlink" Target="https://www.medanswering.com/admintrips.taf?_function=detail&amp;trip_auth_id=34343051" TargetMode="External"/><Relationship Id="rId104" Type="http://schemas.openxmlformats.org/officeDocument/2006/relationships/hyperlink" Target="https://www.medanswering.com/admintrips.taf?_function=detail&amp;trip_auth_id=35611529" TargetMode="External"/><Relationship Id="rId146" Type="http://schemas.openxmlformats.org/officeDocument/2006/relationships/hyperlink" Target="https://www.medanswering.com/admintrips.taf?_function=detail&amp;trip_auth_id=35590072" TargetMode="External"/><Relationship Id="rId188" Type="http://schemas.openxmlformats.org/officeDocument/2006/relationships/hyperlink" Target="https://www.medanswering.com/admintrips.taf?_function=detail&amp;trip_auth_id=33556253" TargetMode="External"/><Relationship Id="rId311" Type="http://schemas.openxmlformats.org/officeDocument/2006/relationships/hyperlink" Target="https://www.medanswering.com/admintrips.taf?_function=detail&amp;trip_auth_id=33467360" TargetMode="External"/><Relationship Id="rId353" Type="http://schemas.openxmlformats.org/officeDocument/2006/relationships/hyperlink" Target="https://www.medanswering.com/admintrips.taf?_function=detail&amp;trip_auth_id=35273924" TargetMode="External"/><Relationship Id="rId395" Type="http://schemas.openxmlformats.org/officeDocument/2006/relationships/hyperlink" Target="https://www.medanswering.com/admintrips.taf?_function=detail&amp;trip_auth_id=33467380" TargetMode="External"/><Relationship Id="rId409" Type="http://schemas.openxmlformats.org/officeDocument/2006/relationships/hyperlink" Target="https://www.medanswering.com/admintrips.taf?_function=detail&amp;trip_auth_id=33467384" TargetMode="External"/><Relationship Id="rId92" Type="http://schemas.openxmlformats.org/officeDocument/2006/relationships/hyperlink" Target="https://www.medanswering.com/admintrips.taf?_function=detail&amp;trip_auth_id=34343054" TargetMode="External"/><Relationship Id="rId213" Type="http://schemas.openxmlformats.org/officeDocument/2006/relationships/hyperlink" Target="https://www.medanswering.com/admintrips.taf?_function=detail&amp;trip_auth_id=36122828" TargetMode="External"/><Relationship Id="rId420" Type="http://schemas.openxmlformats.org/officeDocument/2006/relationships/hyperlink" Target="https://www.medanswering.com/admintrips.taf?_function=detail&amp;trip_auth_id=34673081" TargetMode="External"/><Relationship Id="rId255" Type="http://schemas.openxmlformats.org/officeDocument/2006/relationships/hyperlink" Target="https://www.medanswering.com/admintrips.taf?_function=detail&amp;trip_auth_id=34693210" TargetMode="External"/><Relationship Id="rId297" Type="http://schemas.openxmlformats.org/officeDocument/2006/relationships/hyperlink" Target="https://www.medanswering.com/admintrips.taf?_function=detail&amp;trip_auth_id=35208655" TargetMode="External"/><Relationship Id="rId462" Type="http://schemas.openxmlformats.org/officeDocument/2006/relationships/hyperlink" Target="https://www.medanswering.com/admintrips.taf?_function=detail&amp;trip_auth_id=32955824" TargetMode="External"/><Relationship Id="rId518" Type="http://schemas.openxmlformats.org/officeDocument/2006/relationships/hyperlink" Target="https://www.medanswering.com/admintrips.taf?_function=detail&amp;trip_auth_id=33467696" TargetMode="External"/><Relationship Id="rId115" Type="http://schemas.openxmlformats.org/officeDocument/2006/relationships/hyperlink" Target="https://www.medanswering.com/admintrips.taf?_function=detail&amp;trip_auth_id=34343214" TargetMode="External"/><Relationship Id="rId157" Type="http://schemas.openxmlformats.org/officeDocument/2006/relationships/hyperlink" Target="https://www.medanswering.com/admintrips.taf?_function=detail&amp;trip_auth_id=35961035" TargetMode="External"/><Relationship Id="rId322" Type="http://schemas.openxmlformats.org/officeDocument/2006/relationships/hyperlink" Target="https://www.medanswering.com/admintrips.taf?_function=detail&amp;trip_auth_id=33725877" TargetMode="External"/><Relationship Id="rId364" Type="http://schemas.openxmlformats.org/officeDocument/2006/relationships/hyperlink" Target="https://www.medanswering.com/admintrips.taf?_function=detail&amp;trip_auth_id=35745747" TargetMode="External"/><Relationship Id="rId61" Type="http://schemas.openxmlformats.org/officeDocument/2006/relationships/hyperlink" Target="https://www.medanswering.com/admintrips.taf?_function=detail&amp;trip_auth_id=34975787" TargetMode="External"/><Relationship Id="rId199" Type="http://schemas.openxmlformats.org/officeDocument/2006/relationships/hyperlink" Target="https://www.medanswering.com/admintrips.taf?_function=detail&amp;trip_auth_id=36046392" TargetMode="External"/><Relationship Id="rId19" Type="http://schemas.openxmlformats.org/officeDocument/2006/relationships/hyperlink" Target="https://www.medanswering.com/admintrips.taf?_function=detail&amp;trip_auth_id=35968220" TargetMode="External"/><Relationship Id="rId224" Type="http://schemas.openxmlformats.org/officeDocument/2006/relationships/hyperlink" Target="https://www.medanswering.com/admintrips.taf?_function=detail&amp;trip_auth_id=33556264" TargetMode="External"/><Relationship Id="rId266" Type="http://schemas.openxmlformats.org/officeDocument/2006/relationships/hyperlink" Target="https://www.medanswering.com/admintrips.taf?_function=detail&amp;trip_auth_id=34693216" TargetMode="External"/><Relationship Id="rId431" Type="http://schemas.openxmlformats.org/officeDocument/2006/relationships/hyperlink" Target="https://www.medanswering.com/admintrips.taf?_function=detail&amp;trip_auth_id=34693308" TargetMode="External"/><Relationship Id="rId473" Type="http://schemas.openxmlformats.org/officeDocument/2006/relationships/hyperlink" Target="https://www.medanswering.com/admintrips.taf?_function=detail&amp;trip_auth_id=32955825" TargetMode="External"/><Relationship Id="rId529" Type="http://schemas.openxmlformats.org/officeDocument/2006/relationships/hyperlink" Target="https://www.medanswering.com/admintrips.taf?_function=detail&amp;trip_auth_id=33323107" TargetMode="External"/><Relationship Id="rId30" Type="http://schemas.openxmlformats.org/officeDocument/2006/relationships/hyperlink" Target="https://www.medanswering.com/admintrips.taf?_function=detail&amp;trip_auth_id=35968231" TargetMode="External"/><Relationship Id="rId126" Type="http://schemas.openxmlformats.org/officeDocument/2006/relationships/hyperlink" Target="https://www.medanswering.com/admintrips.taf?_function=detail&amp;trip_auth_id=33556227" TargetMode="External"/><Relationship Id="rId168" Type="http://schemas.openxmlformats.org/officeDocument/2006/relationships/hyperlink" Target="https://www.medanswering.com/admintrips.taf?_function=detail&amp;trip_auth_id=35773641" TargetMode="External"/><Relationship Id="rId333" Type="http://schemas.openxmlformats.org/officeDocument/2006/relationships/hyperlink" Target="https://www.medanswering.com/admintrips.taf?_function=detail&amp;trip_auth_id=33725878" TargetMode="External"/><Relationship Id="rId540" Type="http://schemas.openxmlformats.org/officeDocument/2006/relationships/hyperlink" Target="https://www.medanswering.com/admintrips.taf?_function=detail&amp;trip_auth_id=33440257" TargetMode="External"/><Relationship Id="rId72" Type="http://schemas.openxmlformats.org/officeDocument/2006/relationships/hyperlink" Target="https://www.medanswering.com/admintrips.taf?_function=detail&amp;trip_auth_id=35181686" TargetMode="External"/><Relationship Id="rId375" Type="http://schemas.openxmlformats.org/officeDocument/2006/relationships/hyperlink" Target="https://www.medanswering.com/admintrips.taf?_function=detail&amp;trip_auth_id=35764495" TargetMode="External"/><Relationship Id="rId3" Type="http://schemas.openxmlformats.org/officeDocument/2006/relationships/hyperlink" Target="https://www.medanswering.com/admintrips.taf?_function=detail&amp;trip_auth_id=35706085" TargetMode="External"/><Relationship Id="rId235" Type="http://schemas.openxmlformats.org/officeDocument/2006/relationships/hyperlink" Target="https://www.medanswering.com/admintrips.taf?_function=detail&amp;trip_auth_id=35611557" TargetMode="External"/><Relationship Id="rId277" Type="http://schemas.openxmlformats.org/officeDocument/2006/relationships/hyperlink" Target="https://www.medanswering.com/admintrips.taf?_function=detail&amp;trip_auth_id=34693221" TargetMode="External"/><Relationship Id="rId400" Type="http://schemas.openxmlformats.org/officeDocument/2006/relationships/hyperlink" Target="https://www.medanswering.com/admintrips.taf?_function=detail&amp;trip_auth_id=35273928" TargetMode="External"/><Relationship Id="rId442" Type="http://schemas.openxmlformats.org/officeDocument/2006/relationships/hyperlink" Target="https://www.medanswering.com/admintrips.taf?_function=detail&amp;trip_auth_id=33011757" TargetMode="External"/><Relationship Id="rId484" Type="http://schemas.openxmlformats.org/officeDocument/2006/relationships/hyperlink" Target="https://www.medanswering.com/admintrips.taf?_function=detail&amp;trip_auth_id=32955827" TargetMode="External"/><Relationship Id="rId137" Type="http://schemas.openxmlformats.org/officeDocument/2006/relationships/hyperlink" Target="https://www.medanswering.com/admintrips.taf?_function=detail&amp;trip_auth_id=35611534" TargetMode="External"/><Relationship Id="rId302" Type="http://schemas.openxmlformats.org/officeDocument/2006/relationships/hyperlink" Target="https://www.medanswering.com/admintrips.taf?_function=detail&amp;trip_auth_id=35764357" TargetMode="External"/><Relationship Id="rId344" Type="http://schemas.openxmlformats.org/officeDocument/2006/relationships/hyperlink" Target="https://www.medanswering.com/admintrips.taf?_function=detail&amp;trip_auth_id=33323085" TargetMode="External"/><Relationship Id="rId41" Type="http://schemas.openxmlformats.org/officeDocument/2006/relationships/hyperlink" Target="https://www.medanswering.com/admintrips.taf?_function=detail&amp;trip_auth_id=33347538" TargetMode="External"/><Relationship Id="rId83" Type="http://schemas.openxmlformats.org/officeDocument/2006/relationships/hyperlink" Target="https://www.medanswering.com/admintrips.taf?_function=detail&amp;trip_auth_id=35600224" TargetMode="External"/><Relationship Id="rId179" Type="http://schemas.openxmlformats.org/officeDocument/2006/relationships/hyperlink" Target="https://www.medanswering.com/admintrips.taf?_function=detail&amp;trip_auth_id=35966244" TargetMode="External"/><Relationship Id="rId386" Type="http://schemas.openxmlformats.org/officeDocument/2006/relationships/hyperlink" Target="https://www.medanswering.com/admintrips.taf?_function=detail&amp;trip_auth_id=35273927" TargetMode="External"/><Relationship Id="rId551" Type="http://schemas.openxmlformats.org/officeDocument/2006/relationships/hyperlink" Target="https://www.medanswering.com/admintrips.taf?_function=detail&amp;trip_auth_id=33440262" TargetMode="External"/><Relationship Id="rId190" Type="http://schemas.openxmlformats.org/officeDocument/2006/relationships/hyperlink" Target="https://www.medanswering.com/admintrips.taf?_function=detail&amp;trip_auth_id=35590076" TargetMode="External"/><Relationship Id="rId204" Type="http://schemas.openxmlformats.org/officeDocument/2006/relationships/hyperlink" Target="https://www.medanswering.com/admintrips.taf?_function=detail&amp;trip_auth_id=35590077" TargetMode="External"/><Relationship Id="rId246" Type="http://schemas.openxmlformats.org/officeDocument/2006/relationships/hyperlink" Target="https://www.medanswering.com/admintrips.taf?_function=detail&amp;trip_auth_id=35179618" TargetMode="External"/><Relationship Id="rId288" Type="http://schemas.openxmlformats.org/officeDocument/2006/relationships/hyperlink" Target="https://www.medanswering.com/admintrips.taf?_function=detail&amp;trip_auth_id=33725876" TargetMode="External"/><Relationship Id="rId411" Type="http://schemas.openxmlformats.org/officeDocument/2006/relationships/hyperlink" Target="https://www.medanswering.com/admintrips.taf?_function=detail&amp;trip_auth_id=33440223" TargetMode="External"/><Relationship Id="rId453" Type="http://schemas.openxmlformats.org/officeDocument/2006/relationships/hyperlink" Target="https://www.medanswering.com/admintrips.taf?_function=detail&amp;trip_auth_id=35179640" TargetMode="External"/><Relationship Id="rId509" Type="http://schemas.openxmlformats.org/officeDocument/2006/relationships/hyperlink" Target="https://www.medanswering.com/admintrips.taf?_function=detail&amp;trip_auth_id=33011763" TargetMode="External"/><Relationship Id="rId106" Type="http://schemas.openxmlformats.org/officeDocument/2006/relationships/hyperlink" Target="https://www.medanswering.com/admintrips.taf?_function=detail&amp;trip_auth_id=34213180" TargetMode="External"/><Relationship Id="rId313" Type="http://schemas.openxmlformats.org/officeDocument/2006/relationships/hyperlink" Target="https://www.medanswering.com/admintrips.taf?_function=detail&amp;trip_auth_id=33605939" TargetMode="External"/><Relationship Id="rId495" Type="http://schemas.openxmlformats.org/officeDocument/2006/relationships/hyperlink" Target="https://www.medanswering.com/admintrips.taf?_function=detail&amp;trip_auth_id=34901582" TargetMode="External"/><Relationship Id="rId10" Type="http://schemas.openxmlformats.org/officeDocument/2006/relationships/hyperlink" Target="https://www.medanswering.com/admintrips.taf?_function=detail&amp;trip_auth_id=35747509" TargetMode="External"/><Relationship Id="rId52" Type="http://schemas.openxmlformats.org/officeDocument/2006/relationships/hyperlink" Target="https://www.medanswering.com/admintrips.taf?_function=detail&amp;trip_auth_id=34976117" TargetMode="External"/><Relationship Id="rId94" Type="http://schemas.openxmlformats.org/officeDocument/2006/relationships/hyperlink" Target="https://www.medanswering.com/admintrips.taf?_function=detail&amp;trip_auth_id=35590172" TargetMode="External"/><Relationship Id="rId148" Type="http://schemas.openxmlformats.org/officeDocument/2006/relationships/hyperlink" Target="https://www.medanswering.com/admintrips.taf?_function=detail&amp;trip_auth_id=35611536" TargetMode="External"/><Relationship Id="rId355" Type="http://schemas.openxmlformats.org/officeDocument/2006/relationships/hyperlink" Target="https://www.medanswering.com/admintrips.taf?_function=detail&amp;trip_auth_id=33011749" TargetMode="External"/><Relationship Id="rId397" Type="http://schemas.openxmlformats.org/officeDocument/2006/relationships/hyperlink" Target="https://www.medanswering.com/admintrips.taf?_function=detail&amp;trip_auth_id=35745754" TargetMode="External"/><Relationship Id="rId520" Type="http://schemas.openxmlformats.org/officeDocument/2006/relationships/hyperlink" Target="https://www.medanswering.com/admintrips.taf?_function=detail&amp;trip_auth_id=35707928" TargetMode="External"/><Relationship Id="rId215" Type="http://schemas.openxmlformats.org/officeDocument/2006/relationships/hyperlink" Target="https://www.medanswering.com/admintrips.taf?_function=detail&amp;trip_auth_id=36150835" TargetMode="External"/><Relationship Id="rId257" Type="http://schemas.openxmlformats.org/officeDocument/2006/relationships/hyperlink" Target="https://www.medanswering.com/admintrips.taf?_function=detail&amp;trip_auth_id=35179619" TargetMode="External"/><Relationship Id="rId422" Type="http://schemas.openxmlformats.org/officeDocument/2006/relationships/hyperlink" Target="https://www.medanswering.com/admintrips.taf?_function=detail&amp;trip_auth_id=35179637" TargetMode="External"/><Relationship Id="rId464" Type="http://schemas.openxmlformats.org/officeDocument/2006/relationships/hyperlink" Target="https://www.medanswering.com/admintrips.taf?_function=detail&amp;trip_auth_id=35968087" TargetMode="External"/><Relationship Id="rId299" Type="http://schemas.openxmlformats.org/officeDocument/2006/relationships/hyperlink" Target="https://www.medanswering.com/admintrips.taf?_function=detail&amp;trip_auth_id=33011746" TargetMode="External"/><Relationship Id="rId63" Type="http://schemas.openxmlformats.org/officeDocument/2006/relationships/hyperlink" Target="https://www.medanswering.com/admintrips.taf?_function=detail&amp;trip_auth_id=35590066" TargetMode="External"/><Relationship Id="rId159" Type="http://schemas.openxmlformats.org/officeDocument/2006/relationships/hyperlink" Target="https://www.medanswering.com/admintrips.taf?_function=detail&amp;trip_auth_id=35590074" TargetMode="External"/><Relationship Id="rId366" Type="http://schemas.openxmlformats.org/officeDocument/2006/relationships/hyperlink" Target="https://www.medanswering.com/admintrips.taf?_function=detail&amp;trip_auth_id=33725690" TargetMode="External"/><Relationship Id="rId226" Type="http://schemas.openxmlformats.org/officeDocument/2006/relationships/hyperlink" Target="https://www.medanswering.com/admintrips.taf?_function=detail&amp;trip_auth_id=35611553" TargetMode="External"/><Relationship Id="rId433" Type="http://schemas.openxmlformats.org/officeDocument/2006/relationships/hyperlink" Target="https://www.medanswering.com/admintrips.taf?_function=detail&amp;trip_auth_id=34673086" TargetMode="External"/><Relationship Id="rId74" Type="http://schemas.openxmlformats.org/officeDocument/2006/relationships/hyperlink" Target="https://www.medanswering.com/admintrips.taf?_function=detail&amp;trip_auth_id=35611535" TargetMode="External"/><Relationship Id="rId377" Type="http://schemas.openxmlformats.org/officeDocument/2006/relationships/hyperlink" Target="https://www.medanswering.com/admintrips.taf?_function=detail&amp;trip_auth_id=35707906" TargetMode="External"/><Relationship Id="rId500" Type="http://schemas.openxmlformats.org/officeDocument/2006/relationships/hyperlink" Target="https://www.medanswering.com/admintrips.taf?_function=detail&amp;trip_auth_id=33120364" TargetMode="External"/><Relationship Id="rId5" Type="http://schemas.openxmlformats.org/officeDocument/2006/relationships/hyperlink" Target="https://www.medanswering.com/admintrips.taf?_function=detail&amp;trip_auth_id=35780125" TargetMode="External"/><Relationship Id="rId237" Type="http://schemas.openxmlformats.org/officeDocument/2006/relationships/hyperlink" Target="https://www.medanswering.com/admintrips.taf?_function=detail&amp;trip_auth_id=36122845" TargetMode="External"/><Relationship Id="rId444" Type="http://schemas.openxmlformats.org/officeDocument/2006/relationships/hyperlink" Target="https://www.medanswering.com/admintrips.taf?_function=detail&amp;trip_auth_id=33467687" TargetMode="External"/><Relationship Id="rId290" Type="http://schemas.openxmlformats.org/officeDocument/2006/relationships/hyperlink" Target="https://www.medanswering.com/admintrips.taf?_function=detail&amp;trip_auth_id=34693228" TargetMode="External"/><Relationship Id="rId304" Type="http://schemas.openxmlformats.org/officeDocument/2006/relationships/hyperlink" Target="https://www.medanswering.com/admintrips.taf?_function=detail&amp;trip_auth_id=33725684" TargetMode="External"/><Relationship Id="rId388" Type="http://schemas.openxmlformats.org/officeDocument/2006/relationships/hyperlink" Target="https://www.medanswering.com/admintrips.taf?_function=detail&amp;trip_auth_id=34740979" TargetMode="External"/><Relationship Id="rId511" Type="http://schemas.openxmlformats.org/officeDocument/2006/relationships/hyperlink" Target="https://www.medanswering.com/admintrips.taf?_function=detail&amp;trip_auth_id=35968095" TargetMode="External"/><Relationship Id="rId85" Type="http://schemas.openxmlformats.org/officeDocument/2006/relationships/hyperlink" Target="https://www.medanswering.com/admintrips.taf?_function=detail&amp;trip_auth_id=34343053" TargetMode="External"/><Relationship Id="rId150" Type="http://schemas.openxmlformats.org/officeDocument/2006/relationships/hyperlink" Target="https://www.medanswering.com/admintrips.taf?_function=detail&amp;trip_auth_id=33570066" TargetMode="External"/><Relationship Id="rId248" Type="http://schemas.openxmlformats.org/officeDocument/2006/relationships/hyperlink" Target="https://www.medanswering.com/admintrips.taf?_function=detail&amp;trip_auth_id=34493547" TargetMode="External"/><Relationship Id="rId455" Type="http://schemas.openxmlformats.org/officeDocument/2006/relationships/hyperlink" Target="https://www.medanswering.com/admintrips.taf?_function=detail&amp;trip_auth_id=33440233" TargetMode="External"/><Relationship Id="rId12" Type="http://schemas.openxmlformats.org/officeDocument/2006/relationships/hyperlink" Target="https://www.medanswering.com/admintrips.taf?_function=detail&amp;trip_auth_id=35937449" TargetMode="External"/><Relationship Id="rId108" Type="http://schemas.openxmlformats.org/officeDocument/2006/relationships/hyperlink" Target="https://www.medanswering.com/admintrips.taf?_function=detail&amp;trip_auth_id=35590174" TargetMode="External"/><Relationship Id="rId315" Type="http://schemas.openxmlformats.org/officeDocument/2006/relationships/hyperlink" Target="https://www.medanswering.com/admintrips.taf?_function=detail&amp;trip_auth_id=33440197" TargetMode="External"/><Relationship Id="rId522" Type="http://schemas.openxmlformats.org/officeDocument/2006/relationships/hyperlink" Target="https://www.medanswering.com/admintrips.taf?_function=detail&amp;trip_auth_id=34693368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answering.com/admintrips.taf?_function=detail&amp;trip_auth_id=34976146" TargetMode="External"/><Relationship Id="rId21" Type="http://schemas.openxmlformats.org/officeDocument/2006/relationships/hyperlink" Target="https://www.medanswering.com/admintrips.taf?_function=detail&amp;trip_auth_id=36089527" TargetMode="External"/><Relationship Id="rId324" Type="http://schemas.openxmlformats.org/officeDocument/2006/relationships/hyperlink" Target="https://www.medanswering.com/admintrips.taf?_function=detail&amp;trip_auth_id=34817304" TargetMode="External"/><Relationship Id="rId531" Type="http://schemas.openxmlformats.org/officeDocument/2006/relationships/hyperlink" Target="https://www.medanswering.com/admintrips.taf?_function=detail&amp;trip_auth_id=32955834" TargetMode="External"/><Relationship Id="rId170" Type="http://schemas.openxmlformats.org/officeDocument/2006/relationships/hyperlink" Target="https://www.medanswering.com/admintrips.taf?_function=detail&amp;trip_auth_id=34975802" TargetMode="External"/><Relationship Id="rId268" Type="http://schemas.openxmlformats.org/officeDocument/2006/relationships/hyperlink" Target="https://www.medanswering.com/admintrips.taf?_function=detail&amp;trip_auth_id=32955806" TargetMode="External"/><Relationship Id="rId475" Type="http://schemas.openxmlformats.org/officeDocument/2006/relationships/hyperlink" Target="https://www.medanswering.com/admintrips.taf?_function=detail&amp;trip_auth_id=33725886" TargetMode="External"/><Relationship Id="rId32" Type="http://schemas.openxmlformats.org/officeDocument/2006/relationships/hyperlink" Target="https://www.medanswering.com/admintrips.taf?_function=detail&amp;trip_auth_id=35968235" TargetMode="External"/><Relationship Id="rId128" Type="http://schemas.openxmlformats.org/officeDocument/2006/relationships/hyperlink" Target="https://www.medanswering.com/admintrips.taf?_function=detail&amp;trip_auth_id=35590071" TargetMode="External"/><Relationship Id="rId335" Type="http://schemas.openxmlformats.org/officeDocument/2006/relationships/hyperlink" Target="https://www.medanswering.com/admintrips.taf?_function=detail&amp;trip_auth_id=33467371" TargetMode="External"/><Relationship Id="rId5" Type="http://schemas.openxmlformats.org/officeDocument/2006/relationships/hyperlink" Target="https://www.medanswering.com/admintrips.taf?_function=detail&amp;trip_auth_id=35780125" TargetMode="External"/><Relationship Id="rId181" Type="http://schemas.openxmlformats.org/officeDocument/2006/relationships/hyperlink" Target="https://www.medanswering.com/admintrips.taf?_function=detail&amp;trip_auth_id=35611543" TargetMode="External"/><Relationship Id="rId237" Type="http://schemas.openxmlformats.org/officeDocument/2006/relationships/hyperlink" Target="https://www.medanswering.com/admintrips.taf?_function=detail&amp;trip_auth_id=35773646" TargetMode="External"/><Relationship Id="rId402" Type="http://schemas.openxmlformats.org/officeDocument/2006/relationships/hyperlink" Target="https://www.medanswering.com/admintrips.taf?_function=detail&amp;trip_auth_id=34673081" TargetMode="External"/><Relationship Id="rId279" Type="http://schemas.openxmlformats.org/officeDocument/2006/relationships/hyperlink" Target="https://www.medanswering.com/admintrips.taf?_function=detail&amp;trip_auth_id=33725876" TargetMode="External"/><Relationship Id="rId444" Type="http://schemas.openxmlformats.org/officeDocument/2006/relationships/hyperlink" Target="https://www.medanswering.com/admintrips.taf?_function=detail&amp;trip_auth_id=34673096" TargetMode="External"/><Relationship Id="rId486" Type="http://schemas.openxmlformats.org/officeDocument/2006/relationships/hyperlink" Target="https://www.medanswering.com/admintrips.taf?_function=detail&amp;trip_auth_id=36084431" TargetMode="External"/><Relationship Id="rId43" Type="http://schemas.openxmlformats.org/officeDocument/2006/relationships/hyperlink" Target="https://www.medanswering.com/admintrips.taf?_function=detail&amp;trip_auth_id=35611531" TargetMode="External"/><Relationship Id="rId139" Type="http://schemas.openxmlformats.org/officeDocument/2006/relationships/hyperlink" Target="https://www.medanswering.com/admintrips.taf?_function=detail&amp;trip_auth_id=35590180" TargetMode="External"/><Relationship Id="rId290" Type="http://schemas.openxmlformats.org/officeDocument/2006/relationships/hyperlink" Target="https://www.medanswering.com/admintrips.taf?_function=detail&amp;trip_auth_id=33011746" TargetMode="External"/><Relationship Id="rId304" Type="http://schemas.openxmlformats.org/officeDocument/2006/relationships/hyperlink" Target="https://www.medanswering.com/admintrips.taf?_function=detail&amp;trip_auth_id=35745733" TargetMode="External"/><Relationship Id="rId346" Type="http://schemas.openxmlformats.org/officeDocument/2006/relationships/hyperlink" Target="https://www.medanswering.com/admintrips.taf?_function=detail&amp;trip_auth_id=34673061" TargetMode="External"/><Relationship Id="rId388" Type="http://schemas.openxmlformats.org/officeDocument/2006/relationships/hyperlink" Target="https://www.medanswering.com/admintrips.taf?_function=detail&amp;trip_auth_id=34693289" TargetMode="External"/><Relationship Id="rId511" Type="http://schemas.openxmlformats.org/officeDocument/2006/relationships/hyperlink" Target="https://www.medanswering.com/admintrips.taf?_function=detail&amp;trip_auth_id=34693379" TargetMode="External"/><Relationship Id="rId85" Type="http://schemas.openxmlformats.org/officeDocument/2006/relationships/hyperlink" Target="https://www.medanswering.com/admintrips.taf?_function=detail&amp;trip_auth_id=33556213" TargetMode="External"/><Relationship Id="rId150" Type="http://schemas.openxmlformats.org/officeDocument/2006/relationships/hyperlink" Target="https://www.medanswering.com/admintrips.taf?_function=detail&amp;trip_auth_id=35590182" TargetMode="External"/><Relationship Id="rId192" Type="http://schemas.openxmlformats.org/officeDocument/2006/relationships/hyperlink" Target="https://www.medanswering.com/admintrips.taf?_function=detail&amp;trip_auth_id=33570068" TargetMode="External"/><Relationship Id="rId206" Type="http://schemas.openxmlformats.org/officeDocument/2006/relationships/hyperlink" Target="https://www.medanswering.com/admintrips.taf?_function=detail&amp;trip_auth_id=35590193" TargetMode="External"/><Relationship Id="rId413" Type="http://schemas.openxmlformats.org/officeDocument/2006/relationships/hyperlink" Target="https://www.medanswering.com/admintrips.taf?_function=detail&amp;trip_auth_id=35968079" TargetMode="External"/><Relationship Id="rId248" Type="http://schemas.openxmlformats.org/officeDocument/2006/relationships/hyperlink" Target="https://www.medanswering.com/admintrips.taf?_function=detail&amp;trip_auth_id=32955803" TargetMode="External"/><Relationship Id="rId455" Type="http://schemas.openxmlformats.org/officeDocument/2006/relationships/hyperlink" Target="https://www.medanswering.com/admintrips.taf?_function=detail&amp;trip_auth_id=34673101" TargetMode="External"/><Relationship Id="rId497" Type="http://schemas.openxmlformats.org/officeDocument/2006/relationships/hyperlink" Target="https://www.medanswering.com/admintrips.taf?_function=detail&amp;trip_auth_id=33467696" TargetMode="External"/><Relationship Id="rId12" Type="http://schemas.openxmlformats.org/officeDocument/2006/relationships/hyperlink" Target="https://www.medanswering.com/admintrips.taf?_function=detail&amp;trip_auth_id=35937449" TargetMode="External"/><Relationship Id="rId108" Type="http://schemas.openxmlformats.org/officeDocument/2006/relationships/hyperlink" Target="https://www.medanswering.com/admintrips.taf?_function=detail&amp;trip_auth_id=35773862" TargetMode="External"/><Relationship Id="rId315" Type="http://schemas.openxmlformats.org/officeDocument/2006/relationships/hyperlink" Target="https://www.medanswering.com/admintrips.taf?_function=detail&amp;trip_auth_id=35179625" TargetMode="External"/><Relationship Id="rId357" Type="http://schemas.openxmlformats.org/officeDocument/2006/relationships/hyperlink" Target="https://www.medanswering.com/admintrips.taf?_function=detail&amp;trip_auth_id=32955818" TargetMode="External"/><Relationship Id="rId522" Type="http://schemas.openxmlformats.org/officeDocument/2006/relationships/hyperlink" Target="https://www.medanswering.com/admintrips.taf?_function=detail&amp;trip_auth_id=35968103" TargetMode="External"/><Relationship Id="rId54" Type="http://schemas.openxmlformats.org/officeDocument/2006/relationships/hyperlink" Target="https://www.medanswering.com/admintrips.taf?_function=detail&amp;trip_auth_id=33570062" TargetMode="External"/><Relationship Id="rId96" Type="http://schemas.openxmlformats.org/officeDocument/2006/relationships/hyperlink" Target="https://www.medanswering.com/admintrips.taf?_function=detail&amp;trip_auth_id=34213175" TargetMode="External"/><Relationship Id="rId161" Type="http://schemas.openxmlformats.org/officeDocument/2006/relationships/hyperlink" Target="https://www.medanswering.com/admintrips.taf?_function=detail&amp;trip_auth_id=34976168" TargetMode="External"/><Relationship Id="rId217" Type="http://schemas.openxmlformats.org/officeDocument/2006/relationships/hyperlink" Target="https://www.medanswering.com/admintrips.taf?_function=detail&amp;trip_auth_id=35611551" TargetMode="External"/><Relationship Id="rId399" Type="http://schemas.openxmlformats.org/officeDocument/2006/relationships/hyperlink" Target="https://www.medanswering.com/admintrips.taf?_function=detail&amp;trip_auth_id=32955821" TargetMode="External"/><Relationship Id="rId259" Type="http://schemas.openxmlformats.org/officeDocument/2006/relationships/hyperlink" Target="https://www.medanswering.com/admintrips.taf?_function=detail&amp;trip_auth_id=34693216" TargetMode="External"/><Relationship Id="rId424" Type="http://schemas.openxmlformats.org/officeDocument/2006/relationships/hyperlink" Target="https://www.medanswering.com/admintrips.taf?_function=detail&amp;trip_auth_id=35968081" TargetMode="External"/><Relationship Id="rId466" Type="http://schemas.openxmlformats.org/officeDocument/2006/relationships/hyperlink" Target="https://www.medanswering.com/admintrips.taf?_function=detail&amp;trip_auth_id=34673106" TargetMode="External"/><Relationship Id="rId23" Type="http://schemas.openxmlformats.org/officeDocument/2006/relationships/hyperlink" Target="https://www.medanswering.com/admintrips.taf?_function=detail&amp;trip_auth_id=36094464" TargetMode="External"/><Relationship Id="rId119" Type="http://schemas.openxmlformats.org/officeDocument/2006/relationships/hyperlink" Target="https://www.medanswering.com/admintrips.taf?_function=detail&amp;trip_auth_id=34213187" TargetMode="External"/><Relationship Id="rId270" Type="http://schemas.openxmlformats.org/officeDocument/2006/relationships/hyperlink" Target="https://www.medanswering.com/admintrips.taf?_function=detail&amp;trip_auth_id=33467355" TargetMode="External"/><Relationship Id="rId326" Type="http://schemas.openxmlformats.org/officeDocument/2006/relationships/hyperlink" Target="https://www.medanswering.com/admintrips.taf?_function=detail&amp;trip_auth_id=35179626" TargetMode="External"/><Relationship Id="rId65" Type="http://schemas.openxmlformats.org/officeDocument/2006/relationships/hyperlink" Target="https://www.medanswering.com/admintrips.taf?_function=detail&amp;trip_auth_id=34976122" TargetMode="External"/><Relationship Id="rId130" Type="http://schemas.openxmlformats.org/officeDocument/2006/relationships/hyperlink" Target="https://www.medanswering.com/admintrips.taf?_function=detail&amp;trip_auth_id=34976153" TargetMode="External"/><Relationship Id="rId368" Type="http://schemas.openxmlformats.org/officeDocument/2006/relationships/hyperlink" Target="https://www.medanswering.com/admintrips.taf?_function=detail&amp;trip_auth_id=35745750" TargetMode="External"/><Relationship Id="rId172" Type="http://schemas.openxmlformats.org/officeDocument/2006/relationships/hyperlink" Target="https://www.medanswering.com/admintrips.taf?_function=detail&amp;trip_auth_id=35965935" TargetMode="External"/><Relationship Id="rId228" Type="http://schemas.openxmlformats.org/officeDocument/2006/relationships/hyperlink" Target="https://www.medanswering.com/admintrips.taf?_function=detail&amp;trip_auth_id=33556273" TargetMode="External"/><Relationship Id="rId435" Type="http://schemas.openxmlformats.org/officeDocument/2006/relationships/hyperlink" Target="https://www.medanswering.com/admintrips.taf?_function=detail&amp;trip_auth_id=33440233" TargetMode="External"/><Relationship Id="rId477" Type="http://schemas.openxmlformats.org/officeDocument/2006/relationships/hyperlink" Target="https://www.medanswering.com/admintrips.taf?_function=detail&amp;trip_auth_id=34693358" TargetMode="External"/><Relationship Id="rId281" Type="http://schemas.openxmlformats.org/officeDocument/2006/relationships/hyperlink" Target="https://www.medanswering.com/admintrips.taf?_function=detail&amp;trip_auth_id=34693228" TargetMode="External"/><Relationship Id="rId337" Type="http://schemas.openxmlformats.org/officeDocument/2006/relationships/hyperlink" Target="https://www.medanswering.com/admintrips.taf?_function=detail&amp;trip_auth_id=33439911" TargetMode="External"/><Relationship Id="rId502" Type="http://schemas.openxmlformats.org/officeDocument/2006/relationships/hyperlink" Target="https://www.medanswering.com/admintrips.taf?_function=detail&amp;trip_auth_id=33467411" TargetMode="External"/><Relationship Id="rId34" Type="http://schemas.openxmlformats.org/officeDocument/2006/relationships/hyperlink" Target="https://www.medanswering.com/admintrips.taf?_function=detail&amp;trip_auth_id=35968237" TargetMode="External"/><Relationship Id="rId76" Type="http://schemas.openxmlformats.org/officeDocument/2006/relationships/hyperlink" Target="https://www.medanswering.com/admintrips.taf?_function=detail&amp;trip_auth_id=34343210" TargetMode="External"/><Relationship Id="rId141" Type="http://schemas.openxmlformats.org/officeDocument/2006/relationships/hyperlink" Target="https://www.medanswering.com/admintrips.taf?_function=detail&amp;trip_auth_id=34213194" TargetMode="External"/><Relationship Id="rId379" Type="http://schemas.openxmlformats.org/officeDocument/2006/relationships/hyperlink" Target="https://www.medanswering.com/admintrips.taf?_function=detail&amp;trip_auth_id=33467380" TargetMode="External"/><Relationship Id="rId7" Type="http://schemas.openxmlformats.org/officeDocument/2006/relationships/hyperlink" Target="https://www.medanswering.com/admintrips.taf?_function=detail&amp;trip_auth_id=33347532" TargetMode="External"/><Relationship Id="rId183" Type="http://schemas.openxmlformats.org/officeDocument/2006/relationships/hyperlink" Target="https://www.medanswering.com/admintrips.taf?_function=detail&amp;trip_auth_id=33556250" TargetMode="External"/><Relationship Id="rId239" Type="http://schemas.openxmlformats.org/officeDocument/2006/relationships/hyperlink" Target="https://www.medanswering.com/admintrips.taf?_function=detail&amp;trip_auth_id=33467345" TargetMode="External"/><Relationship Id="rId390" Type="http://schemas.openxmlformats.org/officeDocument/2006/relationships/hyperlink" Target="https://www.medanswering.com/admintrips.taf?_function=detail&amp;trip_auth_id=34817312" TargetMode="External"/><Relationship Id="rId404" Type="http://schemas.openxmlformats.org/officeDocument/2006/relationships/hyperlink" Target="https://www.medanswering.com/admintrips.taf?_function=detail&amp;trip_auth_id=35179637" TargetMode="External"/><Relationship Id="rId446" Type="http://schemas.openxmlformats.org/officeDocument/2006/relationships/hyperlink" Target="https://www.medanswering.com/admintrips.taf?_function=detail&amp;trip_auth_id=35179642" TargetMode="External"/><Relationship Id="rId250" Type="http://schemas.openxmlformats.org/officeDocument/2006/relationships/hyperlink" Target="https://www.medanswering.com/admintrips.taf?_function=detail&amp;trip_auth_id=33467348" TargetMode="External"/><Relationship Id="rId292" Type="http://schemas.openxmlformats.org/officeDocument/2006/relationships/hyperlink" Target="https://www.medanswering.com/admintrips.taf?_function=detail&amp;trip_auth_id=32955808" TargetMode="External"/><Relationship Id="rId306" Type="http://schemas.openxmlformats.org/officeDocument/2006/relationships/hyperlink" Target="https://www.medanswering.com/admintrips.taf?_function=detail&amp;trip_auth_id=35273921" TargetMode="External"/><Relationship Id="rId488" Type="http://schemas.openxmlformats.org/officeDocument/2006/relationships/hyperlink" Target="https://www.medanswering.com/admintrips.taf?_function=detail&amp;trip_auth_id=33011763" TargetMode="External"/><Relationship Id="rId45" Type="http://schemas.openxmlformats.org/officeDocument/2006/relationships/hyperlink" Target="https://www.medanswering.com/admintrips.taf?_function=detail&amp;trip_auth_id=33556203" TargetMode="External"/><Relationship Id="rId87" Type="http://schemas.openxmlformats.org/officeDocument/2006/relationships/hyperlink" Target="https://www.medanswering.com/admintrips.taf?_function=detail&amp;trip_auth_id=35181695" TargetMode="External"/><Relationship Id="rId110" Type="http://schemas.openxmlformats.org/officeDocument/2006/relationships/hyperlink" Target="https://www.medanswering.com/admintrips.taf?_function=detail&amp;trip_auth_id=35600231" TargetMode="External"/><Relationship Id="rId348" Type="http://schemas.openxmlformats.org/officeDocument/2006/relationships/hyperlink" Target="https://www.medanswering.com/admintrips.taf?_function=detail&amp;trip_auth_id=33467374" TargetMode="External"/><Relationship Id="rId513" Type="http://schemas.openxmlformats.org/officeDocument/2006/relationships/hyperlink" Target="https://www.medanswering.com/admintrips.taf?_function=detail&amp;trip_auth_id=33725889" TargetMode="External"/><Relationship Id="rId152" Type="http://schemas.openxmlformats.org/officeDocument/2006/relationships/hyperlink" Target="https://www.medanswering.com/admintrips.taf?_function=detail&amp;trip_auth_id=35181716" TargetMode="External"/><Relationship Id="rId194" Type="http://schemas.openxmlformats.org/officeDocument/2006/relationships/hyperlink" Target="https://www.medanswering.com/admintrips.taf?_function=detail&amp;trip_auth_id=35966066" TargetMode="External"/><Relationship Id="rId208" Type="http://schemas.openxmlformats.org/officeDocument/2006/relationships/hyperlink" Target="https://www.medanswering.com/admintrips.taf?_function=detail&amp;trip_auth_id=35773644" TargetMode="External"/><Relationship Id="rId415" Type="http://schemas.openxmlformats.org/officeDocument/2006/relationships/hyperlink" Target="https://www.medanswering.com/admintrips.taf?_function=detail&amp;trip_auth_id=33467392" TargetMode="External"/><Relationship Id="rId457" Type="http://schemas.openxmlformats.org/officeDocument/2006/relationships/hyperlink" Target="https://www.medanswering.com/admintrips.taf?_function=detail&amp;trip_auth_id=33467403" TargetMode="External"/><Relationship Id="rId261" Type="http://schemas.openxmlformats.org/officeDocument/2006/relationships/hyperlink" Target="https://www.medanswering.com/admintrips.taf?_function=detail&amp;trip_auth_id=33467350" TargetMode="External"/><Relationship Id="rId499" Type="http://schemas.openxmlformats.org/officeDocument/2006/relationships/hyperlink" Target="https://www.medanswering.com/admintrips.taf?_function=detail&amp;trip_auth_id=35968098" TargetMode="External"/><Relationship Id="rId14" Type="http://schemas.openxmlformats.org/officeDocument/2006/relationships/hyperlink" Target="https://www.medanswering.com/admintrips.taf?_function=detail&amp;trip_auth_id=35968214" TargetMode="External"/><Relationship Id="rId56" Type="http://schemas.openxmlformats.org/officeDocument/2006/relationships/hyperlink" Target="https://www.medanswering.com/admintrips.taf?_function=detail&amp;trip_auth_id=34928824" TargetMode="External"/><Relationship Id="rId317" Type="http://schemas.openxmlformats.org/officeDocument/2006/relationships/hyperlink" Target="https://www.medanswering.com/admintrips.taf?_function=detail&amp;trip_auth_id=33440200" TargetMode="External"/><Relationship Id="rId359" Type="http://schemas.openxmlformats.org/officeDocument/2006/relationships/hyperlink" Target="https://www.medanswering.com/admintrips.taf?_function=detail&amp;trip_auth_id=33467679" TargetMode="External"/><Relationship Id="rId524" Type="http://schemas.openxmlformats.org/officeDocument/2006/relationships/hyperlink" Target="https://www.medanswering.com/admintrips.taf?_function=detail&amp;trip_auth_id=34673127" TargetMode="External"/><Relationship Id="rId98" Type="http://schemas.openxmlformats.org/officeDocument/2006/relationships/hyperlink" Target="https://www.medanswering.com/admintrips.taf?_function=detail&amp;trip_auth_id=34975793" TargetMode="External"/><Relationship Id="rId121" Type="http://schemas.openxmlformats.org/officeDocument/2006/relationships/hyperlink" Target="https://www.medanswering.com/admintrips.taf?_function=detail&amp;trip_auth_id=33570065" TargetMode="External"/><Relationship Id="rId163" Type="http://schemas.openxmlformats.org/officeDocument/2006/relationships/hyperlink" Target="https://www.medanswering.com/admintrips.taf?_function=detail&amp;trip_auth_id=33570067" TargetMode="External"/><Relationship Id="rId219" Type="http://schemas.openxmlformats.org/officeDocument/2006/relationships/hyperlink" Target="https://www.medanswering.com/admintrips.taf?_function=detail&amp;trip_auth_id=35966328" TargetMode="External"/><Relationship Id="rId370" Type="http://schemas.openxmlformats.org/officeDocument/2006/relationships/hyperlink" Target="https://www.medanswering.com/admintrips.taf?_function=detail&amp;trip_auth_id=35273927" TargetMode="External"/><Relationship Id="rId426" Type="http://schemas.openxmlformats.org/officeDocument/2006/relationships/hyperlink" Target="https://www.medanswering.com/admintrips.taf?_function=detail&amp;trip_auth_id=33725699" TargetMode="External"/><Relationship Id="rId230" Type="http://schemas.openxmlformats.org/officeDocument/2006/relationships/hyperlink" Target="https://www.medanswering.com/admintrips.taf?_function=detail&amp;trip_auth_id=36122844" TargetMode="External"/><Relationship Id="rId468" Type="http://schemas.openxmlformats.org/officeDocument/2006/relationships/hyperlink" Target="https://www.medanswering.com/admintrips.taf?_function=detail&amp;trip_auth_id=35179645" TargetMode="External"/><Relationship Id="rId25" Type="http://schemas.openxmlformats.org/officeDocument/2006/relationships/hyperlink" Target="https://www.medanswering.com/admintrips.taf?_function=detail&amp;trip_auth_id=36125220" TargetMode="External"/><Relationship Id="rId67" Type="http://schemas.openxmlformats.org/officeDocument/2006/relationships/hyperlink" Target="https://www.medanswering.com/admintrips.taf?_function=detail&amp;trip_auth_id=34213170" TargetMode="External"/><Relationship Id="rId272" Type="http://schemas.openxmlformats.org/officeDocument/2006/relationships/hyperlink" Target="https://www.medanswering.com/admintrips.taf?_function=detail&amp;trip_auth_id=33439908" TargetMode="External"/><Relationship Id="rId328" Type="http://schemas.openxmlformats.org/officeDocument/2006/relationships/hyperlink" Target="https://www.medanswering.com/admintrips.taf?_function=detail&amp;trip_auth_id=33440204" TargetMode="External"/><Relationship Id="rId132" Type="http://schemas.openxmlformats.org/officeDocument/2006/relationships/hyperlink" Target="https://www.medanswering.com/admintrips.taf?_function=detail&amp;trip_auth_id=33556230" TargetMode="External"/><Relationship Id="rId174" Type="http://schemas.openxmlformats.org/officeDocument/2006/relationships/hyperlink" Target="https://www.medanswering.com/admintrips.taf?_function=detail&amp;trip_auth_id=34976175" TargetMode="External"/><Relationship Id="rId381" Type="http://schemas.openxmlformats.org/officeDocument/2006/relationships/hyperlink" Target="https://www.medanswering.com/admintrips.taf?_function=detail&amp;trip_auth_id=35745754" TargetMode="External"/><Relationship Id="rId241" Type="http://schemas.openxmlformats.org/officeDocument/2006/relationships/hyperlink" Target="https://www.medanswering.com/admintrips.taf?_function=detail&amp;trip_auth_id=35179618" TargetMode="External"/><Relationship Id="rId437" Type="http://schemas.openxmlformats.org/officeDocument/2006/relationships/hyperlink" Target="https://www.medanswering.com/admintrips.taf?_function=detail&amp;trip_auth_id=33323099" TargetMode="External"/><Relationship Id="rId479" Type="http://schemas.openxmlformats.org/officeDocument/2006/relationships/hyperlink" Target="https://www.medanswering.com/admintrips.taf?_function=detail&amp;trip_auth_id=33120364" TargetMode="External"/><Relationship Id="rId36" Type="http://schemas.openxmlformats.org/officeDocument/2006/relationships/hyperlink" Target="https://www.medanswering.com/admintrips.taf?_function=detail&amp;trip_auth_id=35968241" TargetMode="External"/><Relationship Id="rId283" Type="http://schemas.openxmlformats.org/officeDocument/2006/relationships/hyperlink" Target="https://www.medanswering.com/admintrips.taf?_function=detail&amp;trip_auth_id=33467358" TargetMode="External"/><Relationship Id="rId339" Type="http://schemas.openxmlformats.org/officeDocument/2006/relationships/hyperlink" Target="https://www.medanswering.com/admintrips.taf?_function=detail&amp;trip_auth_id=33323088" TargetMode="External"/><Relationship Id="rId490" Type="http://schemas.openxmlformats.org/officeDocument/2006/relationships/hyperlink" Target="https://www.medanswering.com/admintrips.taf?_function=detail&amp;trip_auth_id=35968095" TargetMode="External"/><Relationship Id="rId504" Type="http://schemas.openxmlformats.org/officeDocument/2006/relationships/hyperlink" Target="https://www.medanswering.com/admintrips.taf?_function=detail&amp;trip_auth_id=33440252" TargetMode="External"/><Relationship Id="rId78" Type="http://schemas.openxmlformats.org/officeDocument/2006/relationships/hyperlink" Target="https://www.medanswering.com/admintrips.taf?_function=detail&amp;trip_auth_id=34928831" TargetMode="External"/><Relationship Id="rId101" Type="http://schemas.openxmlformats.org/officeDocument/2006/relationships/hyperlink" Target="https://www.medanswering.com/admintrips.taf?_function=detail&amp;trip_auth_id=35600906" TargetMode="External"/><Relationship Id="rId143" Type="http://schemas.openxmlformats.org/officeDocument/2006/relationships/hyperlink" Target="https://www.medanswering.com/admintrips.taf?_function=detail&amp;trip_auth_id=34975798" TargetMode="External"/><Relationship Id="rId185" Type="http://schemas.openxmlformats.org/officeDocument/2006/relationships/hyperlink" Target="https://www.medanswering.com/admintrips.taf?_function=detail&amp;trip_auth_id=33556253" TargetMode="External"/><Relationship Id="rId350" Type="http://schemas.openxmlformats.org/officeDocument/2006/relationships/hyperlink" Target="https://www.medanswering.com/admintrips.taf?_function=detail&amp;trip_auth_id=35745747" TargetMode="External"/><Relationship Id="rId406" Type="http://schemas.openxmlformats.org/officeDocument/2006/relationships/hyperlink" Target="https://www.medanswering.com/admintrips.taf?_function=detail&amp;trip_auth_id=33466167" TargetMode="External"/><Relationship Id="rId9" Type="http://schemas.openxmlformats.org/officeDocument/2006/relationships/hyperlink" Target="https://www.medanswering.com/admintrips.taf?_function=detail&amp;trip_auth_id=33347452" TargetMode="External"/><Relationship Id="rId210" Type="http://schemas.openxmlformats.org/officeDocument/2006/relationships/hyperlink" Target="https://www.medanswering.com/admintrips.taf?_function=detail&amp;trip_auth_id=36163543" TargetMode="External"/><Relationship Id="rId392" Type="http://schemas.openxmlformats.org/officeDocument/2006/relationships/hyperlink" Target="https://www.medanswering.com/admintrips.taf?_function=detail&amp;trip_auth_id=33467384" TargetMode="External"/><Relationship Id="rId448" Type="http://schemas.openxmlformats.org/officeDocument/2006/relationships/hyperlink" Target="https://www.medanswering.com/admintrips.taf?_function=detail&amp;trip_auth_id=33323100" TargetMode="External"/><Relationship Id="rId252" Type="http://schemas.openxmlformats.org/officeDocument/2006/relationships/hyperlink" Target="https://www.medanswering.com/admintrips.taf?_function=detail&amp;trip_auth_id=35655565" TargetMode="External"/><Relationship Id="rId294" Type="http://schemas.openxmlformats.org/officeDocument/2006/relationships/hyperlink" Target="https://www.medanswering.com/admintrips.taf?_function=detail&amp;trip_auth_id=33467671" TargetMode="External"/><Relationship Id="rId308" Type="http://schemas.openxmlformats.org/officeDocument/2006/relationships/hyperlink" Target="https://www.medanswering.com/admintrips.taf?_function=detail&amp;trip_auth_id=34740977" TargetMode="External"/><Relationship Id="rId515" Type="http://schemas.openxmlformats.org/officeDocument/2006/relationships/hyperlink" Target="https://www.medanswering.com/admintrips.taf?_function=detail&amp;trip_auth_id=33467414" TargetMode="External"/><Relationship Id="rId47" Type="http://schemas.openxmlformats.org/officeDocument/2006/relationships/hyperlink" Target="https://www.medanswering.com/admintrips.taf?_function=detail&amp;trip_auth_id=35589930" TargetMode="External"/><Relationship Id="rId89" Type="http://schemas.openxmlformats.org/officeDocument/2006/relationships/hyperlink" Target="https://www.medanswering.com/admintrips.taf?_function=detail&amp;trip_auth_id=35600228" TargetMode="External"/><Relationship Id="rId112" Type="http://schemas.openxmlformats.org/officeDocument/2006/relationships/hyperlink" Target="https://www.medanswering.com/admintrips.taf?_function=detail&amp;trip_auth_id=33556224" TargetMode="External"/><Relationship Id="rId154" Type="http://schemas.openxmlformats.org/officeDocument/2006/relationships/hyperlink" Target="https://www.medanswering.com/admintrips.taf?_function=detail&amp;trip_auth_id=35611547" TargetMode="External"/><Relationship Id="rId361" Type="http://schemas.openxmlformats.org/officeDocument/2006/relationships/hyperlink" Target="https://www.medanswering.com/admintrips.taf?_function=detail&amp;trip_auth_id=35764495" TargetMode="External"/><Relationship Id="rId196" Type="http://schemas.openxmlformats.org/officeDocument/2006/relationships/hyperlink" Target="https://www.medanswering.com/admintrips.taf?_function=detail&amp;trip_auth_id=35611555" TargetMode="External"/><Relationship Id="rId417" Type="http://schemas.openxmlformats.org/officeDocument/2006/relationships/hyperlink" Target="https://www.medanswering.com/admintrips.taf?_function=detail&amp;trip_auth_id=35179638" TargetMode="External"/><Relationship Id="rId459" Type="http://schemas.openxmlformats.org/officeDocument/2006/relationships/hyperlink" Target="https://www.medanswering.com/admintrips.taf?_function=detail&amp;trip_auth_id=33440243" TargetMode="External"/><Relationship Id="rId16" Type="http://schemas.openxmlformats.org/officeDocument/2006/relationships/hyperlink" Target="https://www.medanswering.com/admintrips.taf?_function=detail&amp;trip_auth_id=35263941" TargetMode="External"/><Relationship Id="rId221" Type="http://schemas.openxmlformats.org/officeDocument/2006/relationships/hyperlink" Target="https://www.medanswering.com/admintrips.taf?_function=detail&amp;trip_auth_id=34976196" TargetMode="External"/><Relationship Id="rId263" Type="http://schemas.openxmlformats.org/officeDocument/2006/relationships/hyperlink" Target="https://www.medanswering.com/admintrips.taf?_function=detail&amp;trip_auth_id=33440190" TargetMode="External"/><Relationship Id="rId319" Type="http://schemas.openxmlformats.org/officeDocument/2006/relationships/hyperlink" Target="https://www.medanswering.com/admintrips.taf?_function=detail&amp;trip_auth_id=33323084" TargetMode="External"/><Relationship Id="rId470" Type="http://schemas.openxmlformats.org/officeDocument/2006/relationships/hyperlink" Target="https://www.medanswering.com/admintrips.taf?_function=detail&amp;trip_auth_id=33466169" TargetMode="External"/><Relationship Id="rId526" Type="http://schemas.openxmlformats.org/officeDocument/2006/relationships/hyperlink" Target="https://www.medanswering.com/admintrips.taf?_function=detail&amp;trip_auth_id=35179650" TargetMode="External"/><Relationship Id="rId58" Type="http://schemas.openxmlformats.org/officeDocument/2006/relationships/hyperlink" Target="https://www.medanswering.com/admintrips.taf?_function=detail&amp;trip_auth_id=35600221" TargetMode="External"/><Relationship Id="rId123" Type="http://schemas.openxmlformats.org/officeDocument/2006/relationships/hyperlink" Target="https://www.medanswering.com/admintrips.taf?_function=detail&amp;trip_auth_id=35181705" TargetMode="External"/><Relationship Id="rId330" Type="http://schemas.openxmlformats.org/officeDocument/2006/relationships/hyperlink" Target="https://www.medanswering.com/admintrips.taf?_function=detail&amp;trip_auth_id=35273923" TargetMode="External"/><Relationship Id="rId165" Type="http://schemas.openxmlformats.org/officeDocument/2006/relationships/hyperlink" Target="https://www.medanswering.com/admintrips.taf?_function=detail&amp;trip_auth_id=35966063" TargetMode="External"/><Relationship Id="rId372" Type="http://schemas.openxmlformats.org/officeDocument/2006/relationships/hyperlink" Target="https://www.medanswering.com/admintrips.taf?_function=detail&amp;trip_auth_id=34740979" TargetMode="External"/><Relationship Id="rId428" Type="http://schemas.openxmlformats.org/officeDocument/2006/relationships/hyperlink" Target="https://www.medanswering.com/admintrips.taf?_function=detail&amp;trip_auth_id=33467690" TargetMode="External"/><Relationship Id="rId232" Type="http://schemas.openxmlformats.org/officeDocument/2006/relationships/hyperlink" Target="https://www.medanswering.com/admintrips.taf?_function=detail&amp;trip_auth_id=33570070" TargetMode="External"/><Relationship Id="rId274" Type="http://schemas.openxmlformats.org/officeDocument/2006/relationships/hyperlink" Target="https://www.medanswering.com/admintrips.taf?_function=detail&amp;trip_auth_id=33323080" TargetMode="External"/><Relationship Id="rId481" Type="http://schemas.openxmlformats.org/officeDocument/2006/relationships/hyperlink" Target="https://www.medanswering.com/admintrips.taf?_function=detail&amp;trip_auth_id=33467409" TargetMode="External"/><Relationship Id="rId27" Type="http://schemas.openxmlformats.org/officeDocument/2006/relationships/hyperlink" Target="https://www.medanswering.com/admintrips.taf?_function=detail&amp;trip_auth_id=36122790" TargetMode="External"/><Relationship Id="rId69" Type="http://schemas.openxmlformats.org/officeDocument/2006/relationships/hyperlink" Target="https://www.medanswering.com/admintrips.taf?_function=detail&amp;trip_auth_id=35590167" TargetMode="External"/><Relationship Id="rId134" Type="http://schemas.openxmlformats.org/officeDocument/2006/relationships/hyperlink" Target="https://www.medanswering.com/admintrips.taf?_function=detail&amp;trip_auth_id=35181713" TargetMode="External"/><Relationship Id="rId80" Type="http://schemas.openxmlformats.org/officeDocument/2006/relationships/hyperlink" Target="https://www.medanswering.com/admintrips.taf?_function=detail&amp;trip_auth_id=35181690" TargetMode="External"/><Relationship Id="rId176" Type="http://schemas.openxmlformats.org/officeDocument/2006/relationships/hyperlink" Target="https://www.medanswering.com/admintrips.taf?_function=detail&amp;trip_auth_id=35966244" TargetMode="External"/><Relationship Id="rId341" Type="http://schemas.openxmlformats.org/officeDocument/2006/relationships/hyperlink" Target="https://www.medanswering.com/admintrips.taf?_function=detail&amp;trip_auth_id=33011749" TargetMode="External"/><Relationship Id="rId383" Type="http://schemas.openxmlformats.org/officeDocument/2006/relationships/hyperlink" Target="https://www.medanswering.com/admintrips.taf?_function=detail&amp;trip_auth_id=35273928" TargetMode="External"/><Relationship Id="rId439" Type="http://schemas.openxmlformats.org/officeDocument/2006/relationships/hyperlink" Target="https://www.medanswering.com/admintrips.taf?_function=detail&amp;trip_auth_id=33011759" TargetMode="External"/><Relationship Id="rId201" Type="http://schemas.openxmlformats.org/officeDocument/2006/relationships/hyperlink" Target="https://www.medanswering.com/admintrips.taf?_function=detail&amp;trip_auth_id=35965940" TargetMode="External"/><Relationship Id="rId243" Type="http://schemas.openxmlformats.org/officeDocument/2006/relationships/hyperlink" Target="https://www.medanswering.com/admintrips.taf?_function=detail&amp;trip_auth_id=35208650" TargetMode="External"/><Relationship Id="rId285" Type="http://schemas.openxmlformats.org/officeDocument/2006/relationships/hyperlink" Target="https://www.medanswering.com/admintrips.taf?_function=detail&amp;trip_auth_id=35740309" TargetMode="External"/><Relationship Id="rId450" Type="http://schemas.openxmlformats.org/officeDocument/2006/relationships/hyperlink" Target="https://www.medanswering.com/admintrips.taf?_function=detail&amp;trip_auth_id=33011760" TargetMode="External"/><Relationship Id="rId506" Type="http://schemas.openxmlformats.org/officeDocument/2006/relationships/hyperlink" Target="https://www.medanswering.com/admintrips.taf?_function=detail&amp;trip_auth_id=33323107" TargetMode="External"/><Relationship Id="rId38" Type="http://schemas.openxmlformats.org/officeDocument/2006/relationships/hyperlink" Target="https://www.medanswering.com/admintrips.taf?_function=detail&amp;trip_auth_id=36191432" TargetMode="External"/><Relationship Id="rId103" Type="http://schemas.openxmlformats.org/officeDocument/2006/relationships/hyperlink" Target="https://www.medanswering.com/admintrips.taf?_function=detail&amp;trip_auth_id=35611529" TargetMode="External"/><Relationship Id="rId310" Type="http://schemas.openxmlformats.org/officeDocument/2006/relationships/hyperlink" Target="https://www.medanswering.com/admintrips.taf?_function=detail&amp;trip_auth_id=33011747" TargetMode="External"/><Relationship Id="rId492" Type="http://schemas.openxmlformats.org/officeDocument/2006/relationships/hyperlink" Target="https://www.medanswering.com/admintrips.taf?_function=detail&amp;trip_auth_id=33467692" TargetMode="External"/><Relationship Id="rId91" Type="http://schemas.openxmlformats.org/officeDocument/2006/relationships/hyperlink" Target="https://www.medanswering.com/admintrips.taf?_function=detail&amp;trip_auth_id=34343054" TargetMode="External"/><Relationship Id="rId145" Type="http://schemas.openxmlformats.org/officeDocument/2006/relationships/hyperlink" Target="https://www.medanswering.com/admintrips.taf?_function=detail&amp;trip_auth_id=35590072" TargetMode="External"/><Relationship Id="rId187" Type="http://schemas.openxmlformats.org/officeDocument/2006/relationships/hyperlink" Target="https://www.medanswering.com/admintrips.taf?_function=detail&amp;trip_auth_id=35590076" TargetMode="External"/><Relationship Id="rId352" Type="http://schemas.openxmlformats.org/officeDocument/2006/relationships/hyperlink" Target="https://www.medanswering.com/admintrips.taf?_function=detail&amp;trip_auth_id=33725690" TargetMode="External"/><Relationship Id="rId394" Type="http://schemas.openxmlformats.org/officeDocument/2006/relationships/hyperlink" Target="https://www.medanswering.com/admintrips.taf?_function=detail&amp;trip_auth_id=33440223" TargetMode="External"/><Relationship Id="rId408" Type="http://schemas.openxmlformats.org/officeDocument/2006/relationships/hyperlink" Target="https://www.medanswering.com/admintrips.taf?_function=detail&amp;trip_auth_id=33011755" TargetMode="External"/><Relationship Id="rId212" Type="http://schemas.openxmlformats.org/officeDocument/2006/relationships/hyperlink" Target="https://www.medanswering.com/admintrips.taf?_function=detail&amp;trip_auth_id=33556261" TargetMode="External"/><Relationship Id="rId254" Type="http://schemas.openxmlformats.org/officeDocument/2006/relationships/hyperlink" Target="https://www.medanswering.com/admintrips.taf?_function=detail&amp;trip_auth_id=33323077" TargetMode="External"/><Relationship Id="rId49" Type="http://schemas.openxmlformats.org/officeDocument/2006/relationships/hyperlink" Target="https://www.medanswering.com/admintrips.taf?_function=detail&amp;trip_auth_id=34343051" TargetMode="External"/><Relationship Id="rId114" Type="http://schemas.openxmlformats.org/officeDocument/2006/relationships/hyperlink" Target="https://www.medanswering.com/admintrips.taf?_function=detail&amp;trip_auth_id=34343214" TargetMode="External"/><Relationship Id="rId296" Type="http://schemas.openxmlformats.org/officeDocument/2006/relationships/hyperlink" Target="https://www.medanswering.com/admintrips.taf?_function=detail&amp;trip_auth_id=34969526" TargetMode="External"/><Relationship Id="rId461" Type="http://schemas.openxmlformats.org/officeDocument/2006/relationships/hyperlink" Target="https://www.medanswering.com/admintrips.taf?_function=detail&amp;trip_auth_id=33323102" TargetMode="External"/><Relationship Id="rId517" Type="http://schemas.openxmlformats.org/officeDocument/2006/relationships/hyperlink" Target="https://www.medanswering.com/admintrips.taf?_function=detail&amp;trip_auth_id=33440257" TargetMode="External"/><Relationship Id="rId60" Type="http://schemas.openxmlformats.org/officeDocument/2006/relationships/hyperlink" Target="https://www.medanswering.com/admintrips.taf?_function=detail&amp;trip_auth_id=34975787" TargetMode="External"/><Relationship Id="rId156" Type="http://schemas.openxmlformats.org/officeDocument/2006/relationships/hyperlink" Target="https://www.medanswering.com/admintrips.taf?_function=detail&amp;trip_auth_id=35965678" TargetMode="External"/><Relationship Id="rId198" Type="http://schemas.openxmlformats.org/officeDocument/2006/relationships/hyperlink" Target="https://www.medanswering.com/admintrips.taf?_function=detail&amp;trip_auth_id=33556257" TargetMode="External"/><Relationship Id="rId321" Type="http://schemas.openxmlformats.org/officeDocument/2006/relationships/hyperlink" Target="https://www.medanswering.com/admintrips.taf?_function=detail&amp;trip_auth_id=33725878" TargetMode="External"/><Relationship Id="rId363" Type="http://schemas.openxmlformats.org/officeDocument/2006/relationships/hyperlink" Target="https://www.medanswering.com/admintrips.taf?_function=detail&amp;trip_auth_id=34693273" TargetMode="External"/><Relationship Id="rId419" Type="http://schemas.openxmlformats.org/officeDocument/2006/relationships/hyperlink" Target="https://www.medanswering.com/admintrips.taf?_function=detail&amp;trip_auth_id=33725697" TargetMode="External"/><Relationship Id="rId223" Type="http://schemas.openxmlformats.org/officeDocument/2006/relationships/hyperlink" Target="https://www.medanswering.com/admintrips.taf?_function=detail&amp;trip_auth_id=36122980" TargetMode="External"/><Relationship Id="rId430" Type="http://schemas.openxmlformats.org/officeDocument/2006/relationships/hyperlink" Target="https://www.medanswering.com/admintrips.taf?_function=detail&amp;trip_auth_id=35968086" TargetMode="External"/><Relationship Id="rId18" Type="http://schemas.openxmlformats.org/officeDocument/2006/relationships/hyperlink" Target="https://www.medanswering.com/admintrips.taf?_function=detail&amp;trip_auth_id=36058131" TargetMode="External"/><Relationship Id="rId265" Type="http://schemas.openxmlformats.org/officeDocument/2006/relationships/hyperlink" Target="https://www.medanswering.com/admintrips.taf?_function=detail&amp;trip_auth_id=33323078" TargetMode="External"/><Relationship Id="rId472" Type="http://schemas.openxmlformats.org/officeDocument/2006/relationships/hyperlink" Target="https://www.medanswering.com/admintrips.taf?_function=detail&amp;trip_auth_id=36084430" TargetMode="External"/><Relationship Id="rId528" Type="http://schemas.openxmlformats.org/officeDocument/2006/relationships/hyperlink" Target="https://www.medanswering.com/admintrips.taf?_function=detail&amp;trip_auth_id=33725707" TargetMode="External"/><Relationship Id="rId125" Type="http://schemas.openxmlformats.org/officeDocument/2006/relationships/hyperlink" Target="https://www.medanswering.com/admintrips.taf?_function=detail&amp;trip_auth_id=33556227" TargetMode="External"/><Relationship Id="rId167" Type="http://schemas.openxmlformats.org/officeDocument/2006/relationships/hyperlink" Target="https://www.medanswering.com/admintrips.taf?_function=detail&amp;trip_auth_id=35181718" TargetMode="External"/><Relationship Id="rId332" Type="http://schemas.openxmlformats.org/officeDocument/2006/relationships/hyperlink" Target="https://www.medanswering.com/admintrips.taf?_function=detail&amp;trip_auth_id=33011701" TargetMode="External"/><Relationship Id="rId374" Type="http://schemas.openxmlformats.org/officeDocument/2006/relationships/hyperlink" Target="https://www.medanswering.com/admintrips.taf?_function=detail&amp;trip_auth_id=33011753" TargetMode="External"/><Relationship Id="rId71" Type="http://schemas.openxmlformats.org/officeDocument/2006/relationships/hyperlink" Target="https://www.medanswering.com/admintrips.taf?_function=detail&amp;trip_auth_id=35181686" TargetMode="External"/><Relationship Id="rId234" Type="http://schemas.openxmlformats.org/officeDocument/2006/relationships/hyperlink" Target="https://www.medanswering.com/admintrips.taf?_function=detail&amp;trip_auth_id=35611563" TargetMode="External"/><Relationship Id="rId2" Type="http://schemas.openxmlformats.org/officeDocument/2006/relationships/hyperlink" Target="https://www.medanswering.com/admintrips.taf?_function=detail&amp;trip_auth_id=34343206" TargetMode="External"/><Relationship Id="rId29" Type="http://schemas.openxmlformats.org/officeDocument/2006/relationships/hyperlink" Target="https://www.medanswering.com/admintrips.taf?_function=detail&amp;trip_auth_id=35968231" TargetMode="External"/><Relationship Id="rId276" Type="http://schemas.openxmlformats.org/officeDocument/2006/relationships/hyperlink" Target="https://www.medanswering.com/admintrips.taf?_function=detail&amp;trip_auth_id=35712960" TargetMode="External"/><Relationship Id="rId441" Type="http://schemas.openxmlformats.org/officeDocument/2006/relationships/hyperlink" Target="https://www.medanswering.com/admintrips.taf?_function=detail&amp;trip_auth_id=32955824" TargetMode="External"/><Relationship Id="rId483" Type="http://schemas.openxmlformats.org/officeDocument/2006/relationships/hyperlink" Target="https://www.medanswering.com/admintrips.taf?_function=detail&amp;trip_auth_id=33440247" TargetMode="External"/><Relationship Id="rId40" Type="http://schemas.openxmlformats.org/officeDocument/2006/relationships/hyperlink" Target="https://www.medanswering.com/admintrips.taf?_function=detail&amp;trip_auth_id=33347538" TargetMode="External"/><Relationship Id="rId136" Type="http://schemas.openxmlformats.org/officeDocument/2006/relationships/hyperlink" Target="https://www.medanswering.com/admintrips.taf?_function=detail&amp;trip_auth_id=35611534" TargetMode="External"/><Relationship Id="rId178" Type="http://schemas.openxmlformats.org/officeDocument/2006/relationships/hyperlink" Target="https://www.medanswering.com/admintrips.taf?_function=detail&amp;trip_auth_id=33556246" TargetMode="External"/><Relationship Id="rId301" Type="http://schemas.openxmlformats.org/officeDocument/2006/relationships/hyperlink" Target="https://www.medanswering.com/admintrips.taf?_function=detail&amp;trip_auth_id=33467360" TargetMode="External"/><Relationship Id="rId343" Type="http://schemas.openxmlformats.org/officeDocument/2006/relationships/hyperlink" Target="https://www.medanswering.com/admintrips.taf?_function=detail&amp;trip_auth_id=33725879" TargetMode="External"/><Relationship Id="rId82" Type="http://schemas.openxmlformats.org/officeDocument/2006/relationships/hyperlink" Target="https://www.medanswering.com/admintrips.taf?_function=detail&amp;trip_auth_id=35600224" TargetMode="External"/><Relationship Id="rId203" Type="http://schemas.openxmlformats.org/officeDocument/2006/relationships/hyperlink" Target="https://www.medanswering.com/admintrips.taf?_function=detail&amp;trip_auth_id=35611549" TargetMode="External"/><Relationship Id="rId385" Type="http://schemas.openxmlformats.org/officeDocument/2006/relationships/hyperlink" Target="https://www.medanswering.com/admintrips.taf?_function=detail&amp;trip_auth_id=33011754" TargetMode="External"/><Relationship Id="rId245" Type="http://schemas.openxmlformats.org/officeDocument/2006/relationships/hyperlink" Target="https://www.medanswering.com/admintrips.taf?_function=detail&amp;trip_auth_id=33011740" TargetMode="External"/><Relationship Id="rId287" Type="http://schemas.openxmlformats.org/officeDocument/2006/relationships/hyperlink" Target="https://www.medanswering.com/admintrips.taf?_function=detail&amp;trip_auth_id=33725682" TargetMode="External"/><Relationship Id="rId410" Type="http://schemas.openxmlformats.org/officeDocument/2006/relationships/hyperlink" Target="https://www.medanswering.com/admintrips.taf?_function=detail&amp;trip_auth_id=33725882" TargetMode="External"/><Relationship Id="rId452" Type="http://schemas.openxmlformats.org/officeDocument/2006/relationships/hyperlink" Target="https://www.medanswering.com/admintrips.taf?_function=detail&amp;trip_auth_id=32955825" TargetMode="External"/><Relationship Id="rId494" Type="http://schemas.openxmlformats.org/officeDocument/2006/relationships/hyperlink" Target="https://www.medanswering.com/admintrips.taf?_function=detail&amp;trip_auth_id=33725705" TargetMode="External"/><Relationship Id="rId508" Type="http://schemas.openxmlformats.org/officeDocument/2006/relationships/hyperlink" Target="https://www.medanswering.com/admintrips.taf?_function=detail&amp;trip_auth_id=33011764" TargetMode="External"/><Relationship Id="rId105" Type="http://schemas.openxmlformats.org/officeDocument/2006/relationships/hyperlink" Target="https://www.medanswering.com/admintrips.taf?_function=detail&amp;trip_auth_id=34213180" TargetMode="External"/><Relationship Id="rId147" Type="http://schemas.openxmlformats.org/officeDocument/2006/relationships/hyperlink" Target="https://www.medanswering.com/admintrips.taf?_function=detail&amp;trip_auth_id=35611536" TargetMode="External"/><Relationship Id="rId312" Type="http://schemas.openxmlformats.org/officeDocument/2006/relationships/hyperlink" Target="https://www.medanswering.com/admintrips.taf?_function=detail&amp;trip_auth_id=32955809" TargetMode="External"/><Relationship Id="rId354" Type="http://schemas.openxmlformats.org/officeDocument/2006/relationships/hyperlink" Target="https://www.medanswering.com/admintrips.taf?_function=detail&amp;trip_auth_id=35208662" TargetMode="External"/><Relationship Id="rId51" Type="http://schemas.openxmlformats.org/officeDocument/2006/relationships/hyperlink" Target="https://www.medanswering.com/admintrips.taf?_function=detail&amp;trip_auth_id=34976117" TargetMode="External"/><Relationship Id="rId93" Type="http://schemas.openxmlformats.org/officeDocument/2006/relationships/hyperlink" Target="https://www.medanswering.com/admintrips.taf?_function=detail&amp;trip_auth_id=35590172" TargetMode="External"/><Relationship Id="rId189" Type="http://schemas.openxmlformats.org/officeDocument/2006/relationships/hyperlink" Target="https://www.medanswering.com/admintrips.taf?_function=detail&amp;trip_auth_id=34213209" TargetMode="External"/><Relationship Id="rId396" Type="http://schemas.openxmlformats.org/officeDocument/2006/relationships/hyperlink" Target="https://www.medanswering.com/admintrips.taf?_function=detail&amp;trip_auth_id=33323095" TargetMode="External"/><Relationship Id="rId214" Type="http://schemas.openxmlformats.org/officeDocument/2006/relationships/hyperlink" Target="https://www.medanswering.com/admintrips.taf?_function=detail&amp;trip_auth_id=35590078" TargetMode="External"/><Relationship Id="rId256" Type="http://schemas.openxmlformats.org/officeDocument/2006/relationships/hyperlink" Target="https://www.medanswering.com/admintrips.taf?_function=detail&amp;trip_auth_id=34969512" TargetMode="External"/><Relationship Id="rId298" Type="http://schemas.openxmlformats.org/officeDocument/2006/relationships/hyperlink" Target="https://www.medanswering.com/admintrips.taf?_function=detail&amp;trip_auth_id=33467675" TargetMode="External"/><Relationship Id="rId421" Type="http://schemas.openxmlformats.org/officeDocument/2006/relationships/hyperlink" Target="https://www.medanswering.com/admintrips.taf?_function=detail&amp;trip_auth_id=35208668" TargetMode="External"/><Relationship Id="rId463" Type="http://schemas.openxmlformats.org/officeDocument/2006/relationships/hyperlink" Target="https://www.medanswering.com/admintrips.taf?_function=detail&amp;trip_auth_id=32955827" TargetMode="External"/><Relationship Id="rId519" Type="http://schemas.openxmlformats.org/officeDocument/2006/relationships/hyperlink" Target="https://www.medanswering.com/admintrips.taf?_function=detail&amp;trip_auth_id=36084435" TargetMode="External"/><Relationship Id="rId116" Type="http://schemas.openxmlformats.org/officeDocument/2006/relationships/hyperlink" Target="https://www.medanswering.com/admintrips.taf?_function=detail&amp;trip_auth_id=35600908" TargetMode="External"/><Relationship Id="rId158" Type="http://schemas.openxmlformats.org/officeDocument/2006/relationships/hyperlink" Target="https://www.medanswering.com/admintrips.taf?_function=detail&amp;trip_auth_id=34975800" TargetMode="External"/><Relationship Id="rId323" Type="http://schemas.openxmlformats.org/officeDocument/2006/relationships/hyperlink" Target="https://www.medanswering.com/admintrips.taf?_function=detail&amp;trip_auth_id=34693251" TargetMode="External"/><Relationship Id="rId530" Type="http://schemas.openxmlformats.org/officeDocument/2006/relationships/hyperlink" Target="https://www.medanswering.com/admintrips.taf?_function=detail&amp;trip_auth_id=33011705" TargetMode="External"/><Relationship Id="rId20" Type="http://schemas.openxmlformats.org/officeDocument/2006/relationships/hyperlink" Target="https://www.medanswering.com/admintrips.taf?_function=detail&amp;trip_auth_id=35968222" TargetMode="External"/><Relationship Id="rId62" Type="http://schemas.openxmlformats.org/officeDocument/2006/relationships/hyperlink" Target="https://www.medanswering.com/admintrips.taf?_function=detail&amp;trip_auth_id=35590066" TargetMode="External"/><Relationship Id="rId365" Type="http://schemas.openxmlformats.org/officeDocument/2006/relationships/hyperlink" Target="https://www.medanswering.com/admintrips.taf?_function=detail&amp;trip_auth_id=33467377" TargetMode="External"/><Relationship Id="rId225" Type="http://schemas.openxmlformats.org/officeDocument/2006/relationships/hyperlink" Target="https://www.medanswering.com/admintrips.taf?_function=detail&amp;trip_auth_id=33556269" TargetMode="External"/><Relationship Id="rId267" Type="http://schemas.openxmlformats.org/officeDocument/2006/relationships/hyperlink" Target="https://www.medanswering.com/admintrips.taf?_function=detail&amp;trip_auth_id=34969515" TargetMode="External"/><Relationship Id="rId432" Type="http://schemas.openxmlformats.org/officeDocument/2006/relationships/hyperlink" Target="https://www.medanswering.com/admintrips.taf?_function=detail&amp;trip_auth_id=33467395" TargetMode="External"/><Relationship Id="rId474" Type="http://schemas.openxmlformats.org/officeDocument/2006/relationships/hyperlink" Target="https://www.medanswering.com/admintrips.taf?_function=detail&amp;trip_auth_id=34901582" TargetMode="External"/><Relationship Id="rId127" Type="http://schemas.openxmlformats.org/officeDocument/2006/relationships/hyperlink" Target="https://www.medanswering.com/admintrips.taf?_function=detail&amp;trip_auth_id=34343216" TargetMode="External"/><Relationship Id="rId31" Type="http://schemas.openxmlformats.org/officeDocument/2006/relationships/hyperlink" Target="https://www.medanswering.com/admintrips.taf?_function=detail&amp;trip_auth_id=35263942" TargetMode="External"/><Relationship Id="rId73" Type="http://schemas.openxmlformats.org/officeDocument/2006/relationships/hyperlink" Target="https://www.medanswering.com/admintrips.taf?_function=detail&amp;trip_auth_id=35611535" TargetMode="External"/><Relationship Id="rId169" Type="http://schemas.openxmlformats.org/officeDocument/2006/relationships/hyperlink" Target="https://www.medanswering.com/admintrips.taf?_function=detail&amp;trip_auth_id=33556243" TargetMode="External"/><Relationship Id="rId334" Type="http://schemas.openxmlformats.org/officeDocument/2006/relationships/hyperlink" Target="https://www.medanswering.com/admintrips.taf?_function=detail&amp;trip_auth_id=34693258" TargetMode="External"/><Relationship Id="rId376" Type="http://schemas.openxmlformats.org/officeDocument/2006/relationships/hyperlink" Target="https://www.medanswering.com/admintrips.taf?_function=detail&amp;trip_auth_id=32955819" TargetMode="External"/><Relationship Id="rId4" Type="http://schemas.openxmlformats.org/officeDocument/2006/relationships/hyperlink" Target="https://www.medanswering.com/admintrips.taf?_function=detail&amp;trip_auth_id=35263939" TargetMode="External"/><Relationship Id="rId180" Type="http://schemas.openxmlformats.org/officeDocument/2006/relationships/hyperlink" Target="https://www.medanswering.com/admintrips.taf?_function=detail&amp;trip_auth_id=35181726" TargetMode="External"/><Relationship Id="rId236" Type="http://schemas.openxmlformats.org/officeDocument/2006/relationships/hyperlink" Target="https://www.medanswering.com/admintrips.taf?_function=detail&amp;trip_auth_id=33556278" TargetMode="External"/><Relationship Id="rId278" Type="http://schemas.openxmlformats.org/officeDocument/2006/relationships/hyperlink" Target="https://www.medanswering.com/admintrips.taf?_function=detail&amp;trip_auth_id=34901578" TargetMode="External"/><Relationship Id="rId401" Type="http://schemas.openxmlformats.org/officeDocument/2006/relationships/hyperlink" Target="https://www.medanswering.com/admintrips.taf?_function=detail&amp;trip_auth_id=35968077" TargetMode="External"/><Relationship Id="rId443" Type="http://schemas.openxmlformats.org/officeDocument/2006/relationships/hyperlink" Target="https://www.medanswering.com/admintrips.taf?_function=detail&amp;trip_auth_id=35968087" TargetMode="External"/><Relationship Id="rId303" Type="http://schemas.openxmlformats.org/officeDocument/2006/relationships/hyperlink" Target="https://www.medanswering.com/admintrips.taf?_function=detail&amp;trip_auth_id=33605939" TargetMode="External"/><Relationship Id="rId485" Type="http://schemas.openxmlformats.org/officeDocument/2006/relationships/hyperlink" Target="https://www.medanswering.com/admintrips.taf?_function=detail&amp;trip_auth_id=33323106" TargetMode="External"/><Relationship Id="rId42" Type="http://schemas.openxmlformats.org/officeDocument/2006/relationships/hyperlink" Target="https://www.medanswering.com/admintrips.taf?_function=detail&amp;trip_auth_id=35600895" TargetMode="External"/><Relationship Id="rId84" Type="http://schemas.openxmlformats.org/officeDocument/2006/relationships/hyperlink" Target="https://www.medanswering.com/admintrips.taf?_function=detail&amp;trip_auth_id=34343053" TargetMode="External"/><Relationship Id="rId138" Type="http://schemas.openxmlformats.org/officeDocument/2006/relationships/hyperlink" Target="https://www.medanswering.com/admintrips.taf?_function=detail&amp;trip_auth_id=33556233" TargetMode="External"/><Relationship Id="rId345" Type="http://schemas.openxmlformats.org/officeDocument/2006/relationships/hyperlink" Target="https://www.medanswering.com/admintrips.taf?_function=detail&amp;trip_auth_id=34693265" TargetMode="External"/><Relationship Id="rId387" Type="http://schemas.openxmlformats.org/officeDocument/2006/relationships/hyperlink" Target="https://www.medanswering.com/admintrips.taf?_function=detail&amp;trip_auth_id=32955820" TargetMode="External"/><Relationship Id="rId510" Type="http://schemas.openxmlformats.org/officeDocument/2006/relationships/hyperlink" Target="https://www.medanswering.com/admintrips.taf?_function=detail&amp;trip_auth_id=32955832" TargetMode="External"/><Relationship Id="rId191" Type="http://schemas.openxmlformats.org/officeDocument/2006/relationships/hyperlink" Target="https://www.medanswering.com/admintrips.taf?_function=detail&amp;trip_auth_id=35611546" TargetMode="External"/><Relationship Id="rId205" Type="http://schemas.openxmlformats.org/officeDocument/2006/relationships/hyperlink" Target="https://www.medanswering.com/admintrips.taf?_function=detail&amp;trip_auth_id=33570069" TargetMode="External"/><Relationship Id="rId247" Type="http://schemas.openxmlformats.org/officeDocument/2006/relationships/hyperlink" Target="https://www.medanswering.com/admintrips.taf?_function=detail&amp;trip_auth_id=33725873" TargetMode="External"/><Relationship Id="rId412" Type="http://schemas.openxmlformats.org/officeDocument/2006/relationships/hyperlink" Target="https://www.medanswering.com/admintrips.taf?_function=detail&amp;trip_auth_id=34693308" TargetMode="External"/><Relationship Id="rId107" Type="http://schemas.openxmlformats.org/officeDocument/2006/relationships/hyperlink" Target="https://www.medanswering.com/admintrips.taf?_function=detail&amp;trip_auth_id=35590174" TargetMode="External"/><Relationship Id="rId289" Type="http://schemas.openxmlformats.org/officeDocument/2006/relationships/hyperlink" Target="https://www.medanswering.com/admintrips.taf?_function=detail&amp;trip_auth_id=33323082" TargetMode="External"/><Relationship Id="rId454" Type="http://schemas.openxmlformats.org/officeDocument/2006/relationships/hyperlink" Target="https://www.medanswering.com/admintrips.taf?_function=detail&amp;trip_auth_id=34693337" TargetMode="External"/><Relationship Id="rId496" Type="http://schemas.openxmlformats.org/officeDocument/2006/relationships/hyperlink" Target="https://www.medanswering.com/admintrips.taf?_function=detail&amp;trip_auth_id=36092540" TargetMode="External"/><Relationship Id="rId11" Type="http://schemas.openxmlformats.org/officeDocument/2006/relationships/hyperlink" Target="https://www.medanswering.com/admintrips.taf?_function=detail&amp;trip_auth_id=35936274" TargetMode="External"/><Relationship Id="rId53" Type="http://schemas.openxmlformats.org/officeDocument/2006/relationships/hyperlink" Target="https://www.medanswering.com/admintrips.taf?_function=detail&amp;trip_auth_id=34213165" TargetMode="External"/><Relationship Id="rId149" Type="http://schemas.openxmlformats.org/officeDocument/2006/relationships/hyperlink" Target="https://www.medanswering.com/admintrips.taf?_function=detail&amp;trip_auth_id=33570066" TargetMode="External"/><Relationship Id="rId314" Type="http://schemas.openxmlformats.org/officeDocument/2006/relationships/hyperlink" Target="https://www.medanswering.com/admintrips.taf?_function=detail&amp;trip_auth_id=33467363" TargetMode="External"/><Relationship Id="rId356" Type="http://schemas.openxmlformats.org/officeDocument/2006/relationships/hyperlink" Target="https://www.medanswering.com/admintrips.taf?_function=detail&amp;trip_auth_id=33011752" TargetMode="External"/><Relationship Id="rId398" Type="http://schemas.openxmlformats.org/officeDocument/2006/relationships/hyperlink" Target="https://www.medanswering.com/admintrips.taf?_function=detail&amp;trip_auth_id=33011702" TargetMode="External"/><Relationship Id="rId521" Type="http://schemas.openxmlformats.org/officeDocument/2006/relationships/hyperlink" Target="https://www.medanswering.com/admintrips.taf?_function=detail&amp;trip_auth_id=34693391" TargetMode="External"/><Relationship Id="rId95" Type="http://schemas.openxmlformats.org/officeDocument/2006/relationships/hyperlink" Target="https://www.medanswering.com/admintrips.taf?_function=detail&amp;trip_auth_id=35600903" TargetMode="External"/><Relationship Id="rId160" Type="http://schemas.openxmlformats.org/officeDocument/2006/relationships/hyperlink" Target="https://www.medanswering.com/admintrips.taf?_function=detail&amp;trip_auth_id=35611538" TargetMode="External"/><Relationship Id="rId216" Type="http://schemas.openxmlformats.org/officeDocument/2006/relationships/hyperlink" Target="https://www.medanswering.com/admintrips.taf?_function=detail&amp;trip_auth_id=36122979" TargetMode="External"/><Relationship Id="rId423" Type="http://schemas.openxmlformats.org/officeDocument/2006/relationships/hyperlink" Target="https://www.medanswering.com/admintrips.taf?_function=detail&amp;trip_auth_id=33011757" TargetMode="External"/><Relationship Id="rId258" Type="http://schemas.openxmlformats.org/officeDocument/2006/relationships/hyperlink" Target="https://www.medanswering.com/admintrips.taf?_function=detail&amp;trip_auth_id=32955804" TargetMode="External"/><Relationship Id="rId465" Type="http://schemas.openxmlformats.org/officeDocument/2006/relationships/hyperlink" Target="https://www.medanswering.com/admintrips.taf?_function=detail&amp;trip_auth_id=35968092" TargetMode="External"/><Relationship Id="rId22" Type="http://schemas.openxmlformats.org/officeDocument/2006/relationships/hyperlink" Target="https://www.medanswering.com/admintrips.taf?_function=detail&amp;trip_auth_id=36068039" TargetMode="External"/><Relationship Id="rId64" Type="http://schemas.openxmlformats.org/officeDocument/2006/relationships/hyperlink" Target="https://www.medanswering.com/admintrips.taf?_function=detail&amp;trip_auth_id=35600899" TargetMode="External"/><Relationship Id="rId118" Type="http://schemas.openxmlformats.org/officeDocument/2006/relationships/hyperlink" Target="https://www.medanswering.com/admintrips.taf?_function=detail&amp;trip_auth_id=35611530" TargetMode="External"/><Relationship Id="rId325" Type="http://schemas.openxmlformats.org/officeDocument/2006/relationships/hyperlink" Target="https://www.medanswering.com/admintrips.taf?_function=detail&amp;trip_auth_id=33467366" TargetMode="External"/><Relationship Id="rId367" Type="http://schemas.openxmlformats.org/officeDocument/2006/relationships/hyperlink" Target="https://www.medanswering.com/admintrips.taf?_function=detail&amp;trip_auth_id=33605943" TargetMode="External"/><Relationship Id="rId171" Type="http://schemas.openxmlformats.org/officeDocument/2006/relationships/hyperlink" Target="https://www.medanswering.com/admintrips.taf?_function=detail&amp;trip_auth_id=35590075" TargetMode="External"/><Relationship Id="rId227" Type="http://schemas.openxmlformats.org/officeDocument/2006/relationships/hyperlink" Target="https://www.medanswering.com/admintrips.taf?_function=detail&amp;trip_auth_id=36151036" TargetMode="External"/><Relationship Id="rId269" Type="http://schemas.openxmlformats.org/officeDocument/2006/relationships/hyperlink" Target="https://www.medanswering.com/admintrips.taf?_function=detail&amp;trip_auth_id=34693221" TargetMode="External"/><Relationship Id="rId434" Type="http://schemas.openxmlformats.org/officeDocument/2006/relationships/hyperlink" Target="https://www.medanswering.com/admintrips.taf?_function=detail&amp;trip_auth_id=33605947" TargetMode="External"/><Relationship Id="rId476" Type="http://schemas.openxmlformats.org/officeDocument/2006/relationships/hyperlink" Target="https://www.medanswering.com/admintrips.taf?_function=detail&amp;trip_auth_id=32955829" TargetMode="External"/><Relationship Id="rId33" Type="http://schemas.openxmlformats.org/officeDocument/2006/relationships/hyperlink" Target="https://www.medanswering.com/admintrips.taf?_function=detail&amp;trip_auth_id=33347453" TargetMode="External"/><Relationship Id="rId129" Type="http://schemas.openxmlformats.org/officeDocument/2006/relationships/hyperlink" Target="https://www.medanswering.com/admintrips.taf?_function=detail&amp;trip_auth_id=35181709" TargetMode="External"/><Relationship Id="rId280" Type="http://schemas.openxmlformats.org/officeDocument/2006/relationships/hyperlink" Target="https://www.medanswering.com/admintrips.taf?_function=detail&amp;trip_auth_id=32955807" TargetMode="External"/><Relationship Id="rId336" Type="http://schemas.openxmlformats.org/officeDocument/2006/relationships/hyperlink" Target="https://www.medanswering.com/admintrips.taf?_function=detail&amp;trip_auth_id=35179628" TargetMode="External"/><Relationship Id="rId501" Type="http://schemas.openxmlformats.org/officeDocument/2006/relationships/hyperlink" Target="https://www.medanswering.com/admintrips.taf?_function=detail&amp;trip_auth_id=34673116" TargetMode="External"/><Relationship Id="rId75" Type="http://schemas.openxmlformats.org/officeDocument/2006/relationships/hyperlink" Target="https://www.medanswering.com/admintrips.taf?_function=detail&amp;trip_auth_id=34975789" TargetMode="External"/><Relationship Id="rId140" Type="http://schemas.openxmlformats.org/officeDocument/2006/relationships/hyperlink" Target="https://www.medanswering.com/admintrips.taf?_function=detail&amp;trip_auth_id=35611545" TargetMode="External"/><Relationship Id="rId182" Type="http://schemas.openxmlformats.org/officeDocument/2006/relationships/hyperlink" Target="https://www.medanswering.com/admintrips.taf?_function=detail&amp;trip_auth_id=35966327" TargetMode="External"/><Relationship Id="rId378" Type="http://schemas.openxmlformats.org/officeDocument/2006/relationships/hyperlink" Target="https://www.medanswering.com/admintrips.taf?_function=detail&amp;trip_auth_id=34673070" TargetMode="External"/><Relationship Id="rId403" Type="http://schemas.openxmlformats.org/officeDocument/2006/relationships/hyperlink" Target="https://www.medanswering.com/admintrips.taf?_function=detail&amp;trip_auth_id=33467389" TargetMode="External"/><Relationship Id="rId6" Type="http://schemas.openxmlformats.org/officeDocument/2006/relationships/hyperlink" Target="https://www.medanswering.com/admintrips.taf?_function=detail&amp;trip_auth_id=35799980" TargetMode="External"/><Relationship Id="rId238" Type="http://schemas.openxmlformats.org/officeDocument/2006/relationships/hyperlink" Target="https://www.medanswering.com/admintrips.taf?_function=detail&amp;trip_auth_id=36084427" TargetMode="External"/><Relationship Id="rId445" Type="http://schemas.openxmlformats.org/officeDocument/2006/relationships/hyperlink" Target="https://www.medanswering.com/admintrips.taf?_function=detail&amp;trip_auth_id=33467399" TargetMode="External"/><Relationship Id="rId487" Type="http://schemas.openxmlformats.org/officeDocument/2006/relationships/hyperlink" Target="https://www.medanswering.com/admintrips.taf?_function=detail&amp;trip_auth_id=35208674" TargetMode="External"/><Relationship Id="rId291" Type="http://schemas.openxmlformats.org/officeDocument/2006/relationships/hyperlink" Target="https://www.medanswering.com/admintrips.taf?_function=detail&amp;trip_auth_id=34969521" TargetMode="External"/><Relationship Id="rId305" Type="http://schemas.openxmlformats.org/officeDocument/2006/relationships/hyperlink" Target="https://www.medanswering.com/admintrips.taf?_function=detail&amp;trip_auth_id=33440197" TargetMode="External"/><Relationship Id="rId347" Type="http://schemas.openxmlformats.org/officeDocument/2006/relationships/hyperlink" Target="https://www.medanswering.com/admintrips.taf?_function=detail&amp;trip_auth_id=33120358" TargetMode="External"/><Relationship Id="rId512" Type="http://schemas.openxmlformats.org/officeDocument/2006/relationships/hyperlink" Target="https://www.medanswering.com/admintrips.taf?_function=detail&amp;trip_auth_id=35968102" TargetMode="External"/><Relationship Id="rId44" Type="http://schemas.openxmlformats.org/officeDocument/2006/relationships/hyperlink" Target="https://www.medanswering.com/admintrips.taf?_function=detail&amp;trip_auth_id=34213160" TargetMode="External"/><Relationship Id="rId86" Type="http://schemas.openxmlformats.org/officeDocument/2006/relationships/hyperlink" Target="https://www.medanswering.com/admintrips.taf?_function=detail&amp;trip_auth_id=35590169" TargetMode="External"/><Relationship Id="rId151" Type="http://schemas.openxmlformats.org/officeDocument/2006/relationships/hyperlink" Target="https://www.medanswering.com/admintrips.taf?_function=detail&amp;trip_auth_id=35965847" TargetMode="External"/><Relationship Id="rId389" Type="http://schemas.openxmlformats.org/officeDocument/2006/relationships/hyperlink" Target="https://www.medanswering.com/admintrips.taf?_function=detail&amp;trip_auth_id=35967877" TargetMode="External"/><Relationship Id="rId193" Type="http://schemas.openxmlformats.org/officeDocument/2006/relationships/hyperlink" Target="https://www.medanswering.com/admintrips.taf?_function=detail&amp;trip_auth_id=35590191" TargetMode="External"/><Relationship Id="rId207" Type="http://schemas.openxmlformats.org/officeDocument/2006/relationships/hyperlink" Target="https://www.medanswering.com/admintrips.taf?_function=detail&amp;trip_auth_id=35966069" TargetMode="External"/><Relationship Id="rId249" Type="http://schemas.openxmlformats.org/officeDocument/2006/relationships/hyperlink" Target="https://www.medanswering.com/admintrips.taf?_function=detail&amp;trip_auth_id=34693210" TargetMode="External"/><Relationship Id="rId414" Type="http://schemas.openxmlformats.org/officeDocument/2006/relationships/hyperlink" Target="https://www.medanswering.com/admintrips.taf?_function=detail&amp;trip_auth_id=34673086" TargetMode="External"/><Relationship Id="rId456" Type="http://schemas.openxmlformats.org/officeDocument/2006/relationships/hyperlink" Target="https://www.medanswering.com/admintrips.taf?_function=detail&amp;trip_auth_id=34817323" TargetMode="External"/><Relationship Id="rId498" Type="http://schemas.openxmlformats.org/officeDocument/2006/relationships/hyperlink" Target="https://www.medanswering.com/admintrips.taf?_function=detail&amp;trip_auth_id=36084433" TargetMode="External"/><Relationship Id="rId13" Type="http://schemas.openxmlformats.org/officeDocument/2006/relationships/hyperlink" Target="https://www.medanswering.com/admintrips.taf?_function=detail&amp;trip_auth_id=35967628" TargetMode="External"/><Relationship Id="rId109" Type="http://schemas.openxmlformats.org/officeDocument/2006/relationships/hyperlink" Target="https://www.medanswering.com/admintrips.taf?_function=detail&amp;trip_auth_id=35181700" TargetMode="External"/><Relationship Id="rId260" Type="http://schemas.openxmlformats.org/officeDocument/2006/relationships/hyperlink" Target="https://www.medanswering.com/admintrips.taf?_function=detail&amp;trip_auth_id=34817293" TargetMode="External"/><Relationship Id="rId316" Type="http://schemas.openxmlformats.org/officeDocument/2006/relationships/hyperlink" Target="https://www.medanswering.com/admintrips.taf?_function=detail&amp;trip_auth_id=35745736" TargetMode="External"/><Relationship Id="rId523" Type="http://schemas.openxmlformats.org/officeDocument/2006/relationships/hyperlink" Target="https://www.medanswering.com/admintrips.taf?_function=detail&amp;trip_auth_id=34817333" TargetMode="External"/><Relationship Id="rId55" Type="http://schemas.openxmlformats.org/officeDocument/2006/relationships/hyperlink" Target="https://www.medanswering.com/admintrips.taf?_function=detail&amp;trip_auth_id=35590165" TargetMode="External"/><Relationship Id="rId97" Type="http://schemas.openxmlformats.org/officeDocument/2006/relationships/hyperlink" Target="https://www.medanswering.com/admintrips.taf?_function=detail&amp;trip_auth_id=33556221" TargetMode="External"/><Relationship Id="rId120" Type="http://schemas.openxmlformats.org/officeDocument/2006/relationships/hyperlink" Target="https://www.medanswering.com/admintrips.taf?_function=detail&amp;trip_auth_id=35590176" TargetMode="External"/><Relationship Id="rId358" Type="http://schemas.openxmlformats.org/officeDocument/2006/relationships/hyperlink" Target="https://www.medanswering.com/admintrips.taf?_function=detail&amp;trip_auth_id=35764494" TargetMode="External"/><Relationship Id="rId162" Type="http://schemas.openxmlformats.org/officeDocument/2006/relationships/hyperlink" Target="https://www.medanswering.com/admintrips.taf?_function=detail&amp;trip_auth_id=34213204" TargetMode="External"/><Relationship Id="rId218" Type="http://schemas.openxmlformats.org/officeDocument/2006/relationships/hyperlink" Target="https://www.medanswering.com/admintrips.taf?_function=detail&amp;trip_auth_id=34976192" TargetMode="External"/><Relationship Id="rId425" Type="http://schemas.openxmlformats.org/officeDocument/2006/relationships/hyperlink" Target="https://www.medanswering.com/admintrips.taf?_function=detail&amp;trip_auth_id=33467687" TargetMode="External"/><Relationship Id="rId467" Type="http://schemas.openxmlformats.org/officeDocument/2006/relationships/hyperlink" Target="https://www.medanswering.com/admintrips.taf?_function=detail&amp;trip_auth_id=33467406" TargetMode="External"/><Relationship Id="rId271" Type="http://schemas.openxmlformats.org/officeDocument/2006/relationships/hyperlink" Target="https://www.medanswering.com/admintrips.taf?_function=detail&amp;trip_auth_id=35179621" TargetMode="External"/><Relationship Id="rId24" Type="http://schemas.openxmlformats.org/officeDocument/2006/relationships/hyperlink" Target="https://www.medanswering.com/admintrips.taf?_function=detail&amp;trip_auth_id=35968226" TargetMode="External"/><Relationship Id="rId66" Type="http://schemas.openxmlformats.org/officeDocument/2006/relationships/hyperlink" Target="https://www.medanswering.com/admintrips.taf?_function=detail&amp;trip_auth_id=35611525" TargetMode="External"/><Relationship Id="rId131" Type="http://schemas.openxmlformats.org/officeDocument/2006/relationships/hyperlink" Target="https://www.medanswering.com/admintrips.taf?_function=detail&amp;trip_auth_id=34343057" TargetMode="External"/><Relationship Id="rId327" Type="http://schemas.openxmlformats.org/officeDocument/2006/relationships/hyperlink" Target="https://www.medanswering.com/admintrips.taf?_function=detail&amp;trip_auth_id=35745739" TargetMode="External"/><Relationship Id="rId369" Type="http://schemas.openxmlformats.org/officeDocument/2006/relationships/hyperlink" Target="https://www.medanswering.com/admintrips.taf?_function=detail&amp;trip_auth_id=33440214" TargetMode="External"/><Relationship Id="rId173" Type="http://schemas.openxmlformats.org/officeDocument/2006/relationships/hyperlink" Target="https://www.medanswering.com/admintrips.taf?_function=detail&amp;trip_auth_id=35181722" TargetMode="External"/><Relationship Id="rId229" Type="http://schemas.openxmlformats.org/officeDocument/2006/relationships/hyperlink" Target="https://www.medanswering.com/admintrips.taf?_function=detail&amp;trip_auth_id=35965943" TargetMode="External"/><Relationship Id="rId380" Type="http://schemas.openxmlformats.org/officeDocument/2006/relationships/hyperlink" Target="https://www.medanswering.com/admintrips.taf?_function=detail&amp;trip_auth_id=35179633" TargetMode="External"/><Relationship Id="rId436" Type="http://schemas.openxmlformats.org/officeDocument/2006/relationships/hyperlink" Target="https://www.medanswering.com/admintrips.taf?_function=detail&amp;trip_auth_id=34740981" TargetMode="External"/><Relationship Id="rId240" Type="http://schemas.openxmlformats.org/officeDocument/2006/relationships/hyperlink" Target="https://www.medanswering.com/admintrips.taf?_function=detail&amp;trip_auth_id=33605936" TargetMode="External"/><Relationship Id="rId478" Type="http://schemas.openxmlformats.org/officeDocument/2006/relationships/hyperlink" Target="https://www.medanswering.com/admintrips.taf?_function=detail&amp;trip_auth_id=35968093" TargetMode="External"/><Relationship Id="rId35" Type="http://schemas.openxmlformats.org/officeDocument/2006/relationships/hyperlink" Target="https://www.medanswering.com/admintrips.taf?_function=detail&amp;trip_auth_id=35968239" TargetMode="External"/><Relationship Id="rId77" Type="http://schemas.openxmlformats.org/officeDocument/2006/relationships/hyperlink" Target="https://www.medanswering.com/admintrips.taf?_function=detail&amp;trip_auth_id=35590068" TargetMode="External"/><Relationship Id="rId100" Type="http://schemas.openxmlformats.org/officeDocument/2006/relationships/hyperlink" Target="https://www.medanswering.com/admintrips.taf?_function=detail&amp;trip_auth_id=35600903" TargetMode="External"/><Relationship Id="rId282" Type="http://schemas.openxmlformats.org/officeDocument/2006/relationships/hyperlink" Target="https://www.medanswering.com/admintrips.taf?_function=detail&amp;trip_auth_id=33120357" TargetMode="External"/><Relationship Id="rId338" Type="http://schemas.openxmlformats.org/officeDocument/2006/relationships/hyperlink" Target="https://www.medanswering.com/admintrips.taf?_function=detail&amp;trip_auth_id=33466165" TargetMode="External"/><Relationship Id="rId503" Type="http://schemas.openxmlformats.org/officeDocument/2006/relationships/hyperlink" Target="https://www.medanswering.com/admintrips.taf?_function=detail&amp;trip_auth_id=35179647" TargetMode="External"/><Relationship Id="rId8" Type="http://schemas.openxmlformats.org/officeDocument/2006/relationships/hyperlink" Target="https://www.medanswering.com/admintrips.taf?_function=detail&amp;trip_auth_id=35263940" TargetMode="External"/><Relationship Id="rId142" Type="http://schemas.openxmlformats.org/officeDocument/2006/relationships/hyperlink" Target="https://www.medanswering.com/admintrips.taf?_function=detail&amp;trip_auth_id=33556236" TargetMode="External"/><Relationship Id="rId184" Type="http://schemas.openxmlformats.org/officeDocument/2006/relationships/hyperlink" Target="https://www.medanswering.com/admintrips.taf?_function=detail&amp;trip_auth_id=35590188" TargetMode="External"/><Relationship Id="rId391" Type="http://schemas.openxmlformats.org/officeDocument/2006/relationships/hyperlink" Target="https://www.medanswering.com/admintrips.taf?_function=detail&amp;trip_auth_id=34673075" TargetMode="External"/><Relationship Id="rId405" Type="http://schemas.openxmlformats.org/officeDocument/2006/relationships/hyperlink" Target="https://www.medanswering.com/admintrips.taf?_function=detail&amp;trip_auth_id=33439914" TargetMode="External"/><Relationship Id="rId447" Type="http://schemas.openxmlformats.org/officeDocument/2006/relationships/hyperlink" Target="https://www.medanswering.com/admintrips.taf?_function=detail&amp;trip_auth_id=33440238" TargetMode="External"/><Relationship Id="rId251" Type="http://schemas.openxmlformats.org/officeDocument/2006/relationships/hyperlink" Target="https://www.medanswering.com/admintrips.taf?_function=detail&amp;trip_auth_id=35179619" TargetMode="External"/><Relationship Id="rId489" Type="http://schemas.openxmlformats.org/officeDocument/2006/relationships/hyperlink" Target="https://www.medanswering.com/admintrips.taf?_function=detail&amp;trip_auth_id=32955830" TargetMode="External"/><Relationship Id="rId46" Type="http://schemas.openxmlformats.org/officeDocument/2006/relationships/hyperlink" Target="https://www.medanswering.com/admintrips.taf?_function=detail&amp;trip_auth_id=34975785" TargetMode="External"/><Relationship Id="rId293" Type="http://schemas.openxmlformats.org/officeDocument/2006/relationships/hyperlink" Target="https://www.medanswering.com/admintrips.taf?_function=detail&amp;trip_auth_id=35764357" TargetMode="External"/><Relationship Id="rId307" Type="http://schemas.openxmlformats.org/officeDocument/2006/relationships/hyperlink" Target="https://www.medanswering.com/admintrips.taf?_function=detail&amp;trip_auth_id=35208658" TargetMode="External"/><Relationship Id="rId349" Type="http://schemas.openxmlformats.org/officeDocument/2006/relationships/hyperlink" Target="https://www.medanswering.com/admintrips.taf?_function=detail&amp;trip_auth_id=35179630" TargetMode="External"/><Relationship Id="rId514" Type="http://schemas.openxmlformats.org/officeDocument/2006/relationships/hyperlink" Target="https://www.medanswering.com/admintrips.taf?_function=detail&amp;trip_auth_id=34673121" TargetMode="External"/><Relationship Id="rId88" Type="http://schemas.openxmlformats.org/officeDocument/2006/relationships/hyperlink" Target="https://www.medanswering.com/admintrips.taf?_function=detail&amp;trip_auth_id=34976134" TargetMode="External"/><Relationship Id="rId111" Type="http://schemas.openxmlformats.org/officeDocument/2006/relationships/hyperlink" Target="https://www.medanswering.com/admintrips.taf?_function=detail&amp;trip_auth_id=35590070" TargetMode="External"/><Relationship Id="rId153" Type="http://schemas.openxmlformats.org/officeDocument/2006/relationships/hyperlink" Target="https://www.medanswering.com/admintrips.taf?_function=detail&amp;trip_auth_id=35957784" TargetMode="External"/><Relationship Id="rId195" Type="http://schemas.openxmlformats.org/officeDocument/2006/relationships/hyperlink" Target="https://www.medanswering.com/admintrips.taf?_function=detail&amp;trip_auth_id=34213215" TargetMode="External"/><Relationship Id="rId209" Type="http://schemas.openxmlformats.org/officeDocument/2006/relationships/hyperlink" Target="https://www.medanswering.com/admintrips.taf?_function=detail&amp;trip_auth_id=36122828" TargetMode="External"/><Relationship Id="rId360" Type="http://schemas.openxmlformats.org/officeDocument/2006/relationships/hyperlink" Target="https://www.medanswering.com/admintrips.taf?_function=detail&amp;trip_auth_id=33725692" TargetMode="External"/><Relationship Id="rId416" Type="http://schemas.openxmlformats.org/officeDocument/2006/relationships/hyperlink" Target="https://www.medanswering.com/admintrips.taf?_function=detail&amp;trip_auth_id=33605945" TargetMode="External"/><Relationship Id="rId220" Type="http://schemas.openxmlformats.org/officeDocument/2006/relationships/hyperlink" Target="https://www.medanswering.com/admintrips.taf?_function=detail&amp;trip_auth_id=33556264" TargetMode="External"/><Relationship Id="rId458" Type="http://schemas.openxmlformats.org/officeDocument/2006/relationships/hyperlink" Target="https://www.medanswering.com/admintrips.taf?_function=detail&amp;trip_auth_id=35179643" TargetMode="External"/><Relationship Id="rId15" Type="http://schemas.openxmlformats.org/officeDocument/2006/relationships/hyperlink" Target="https://www.medanswering.com/admintrips.taf?_function=detail&amp;trip_auth_id=35968215" TargetMode="External"/><Relationship Id="rId57" Type="http://schemas.openxmlformats.org/officeDocument/2006/relationships/hyperlink" Target="https://www.medanswering.com/admintrips.taf?_function=detail&amp;trip_auth_id=35181685" TargetMode="External"/><Relationship Id="rId262" Type="http://schemas.openxmlformats.org/officeDocument/2006/relationships/hyperlink" Target="https://www.medanswering.com/admintrips.taf?_function=detail&amp;trip_auth_id=35179620" TargetMode="External"/><Relationship Id="rId318" Type="http://schemas.openxmlformats.org/officeDocument/2006/relationships/hyperlink" Target="https://www.medanswering.com/admintrips.taf?_function=detail&amp;trip_auth_id=35273922" TargetMode="External"/><Relationship Id="rId525" Type="http://schemas.openxmlformats.org/officeDocument/2006/relationships/hyperlink" Target="https://www.medanswering.com/admintrips.taf?_function=detail&amp;trip_auth_id=33467417" TargetMode="External"/><Relationship Id="rId99" Type="http://schemas.openxmlformats.org/officeDocument/2006/relationships/hyperlink" Target="https://www.medanswering.com/admintrips.taf?_function=detail&amp;trip_auth_id=34343211" TargetMode="External"/><Relationship Id="rId122" Type="http://schemas.openxmlformats.org/officeDocument/2006/relationships/hyperlink" Target="https://www.medanswering.com/admintrips.taf?_function=detail&amp;trip_auth_id=35773901" TargetMode="External"/><Relationship Id="rId164" Type="http://schemas.openxmlformats.org/officeDocument/2006/relationships/hyperlink" Target="https://www.medanswering.com/admintrips.taf?_function=detail&amp;trip_auth_id=35590184" TargetMode="External"/><Relationship Id="rId371" Type="http://schemas.openxmlformats.org/officeDocument/2006/relationships/hyperlink" Target="https://www.medanswering.com/admintrips.taf?_function=detail&amp;trip_auth_id=35208665" TargetMode="External"/><Relationship Id="rId427" Type="http://schemas.openxmlformats.org/officeDocument/2006/relationships/hyperlink" Target="https://www.medanswering.com/admintrips.taf?_function=detail&amp;trip_auth_id=35968083" TargetMode="External"/><Relationship Id="rId469" Type="http://schemas.openxmlformats.org/officeDocument/2006/relationships/hyperlink" Target="https://www.medanswering.com/admintrips.taf?_function=detail&amp;trip_auth_id=33439917" TargetMode="External"/><Relationship Id="rId26" Type="http://schemas.openxmlformats.org/officeDocument/2006/relationships/hyperlink" Target="https://www.medanswering.com/admintrips.taf?_function=detail&amp;trip_auth_id=35968228" TargetMode="External"/><Relationship Id="rId231" Type="http://schemas.openxmlformats.org/officeDocument/2006/relationships/hyperlink" Target="https://www.medanswering.com/admintrips.taf?_function=detail&amp;trip_auth_id=35611557" TargetMode="External"/><Relationship Id="rId273" Type="http://schemas.openxmlformats.org/officeDocument/2006/relationships/hyperlink" Target="https://www.medanswering.com/admintrips.taf?_function=detail&amp;trip_auth_id=33466163" TargetMode="External"/><Relationship Id="rId329" Type="http://schemas.openxmlformats.org/officeDocument/2006/relationships/hyperlink" Target="https://www.medanswering.com/admintrips.taf?_function=detail&amp;trip_auth_id=33725687" TargetMode="External"/><Relationship Id="rId480" Type="http://schemas.openxmlformats.org/officeDocument/2006/relationships/hyperlink" Target="https://www.medanswering.com/admintrips.taf?_function=detail&amp;trip_auth_id=34673111" TargetMode="External"/><Relationship Id="rId68" Type="http://schemas.openxmlformats.org/officeDocument/2006/relationships/hyperlink" Target="https://www.medanswering.com/admintrips.taf?_function=detail&amp;trip_auth_id=33570063" TargetMode="External"/><Relationship Id="rId133" Type="http://schemas.openxmlformats.org/officeDocument/2006/relationships/hyperlink" Target="https://www.medanswering.com/admintrips.taf?_function=detail&amp;trip_auth_id=35590178" TargetMode="External"/><Relationship Id="rId175" Type="http://schemas.openxmlformats.org/officeDocument/2006/relationships/hyperlink" Target="https://www.medanswering.com/admintrips.taf?_function=detail&amp;trip_auth_id=35611540" TargetMode="External"/><Relationship Id="rId340" Type="http://schemas.openxmlformats.org/officeDocument/2006/relationships/hyperlink" Target="https://www.medanswering.com/admintrips.taf?_function=detail&amp;trip_auth_id=35273924" TargetMode="External"/><Relationship Id="rId200" Type="http://schemas.openxmlformats.org/officeDocument/2006/relationships/hyperlink" Target="https://www.medanswering.com/admintrips.taf?_function=detail&amp;trip_auth_id=35590077" TargetMode="External"/><Relationship Id="rId382" Type="http://schemas.openxmlformats.org/officeDocument/2006/relationships/hyperlink" Target="https://www.medanswering.com/admintrips.taf?_function=detail&amp;trip_auth_id=33440219" TargetMode="External"/><Relationship Id="rId438" Type="http://schemas.openxmlformats.org/officeDocument/2006/relationships/hyperlink" Target="https://www.medanswering.com/admintrips.taf?_function=detail&amp;trip_auth_id=35273932" TargetMode="External"/><Relationship Id="rId242" Type="http://schemas.openxmlformats.org/officeDocument/2006/relationships/hyperlink" Target="https://www.medanswering.com/admintrips.taf?_function=detail&amp;trip_auth_id=34740975" TargetMode="External"/><Relationship Id="rId284" Type="http://schemas.openxmlformats.org/officeDocument/2006/relationships/hyperlink" Target="https://www.medanswering.com/admintrips.taf?_function=detail&amp;trip_auth_id=35179623" TargetMode="External"/><Relationship Id="rId491" Type="http://schemas.openxmlformats.org/officeDocument/2006/relationships/hyperlink" Target="https://www.medanswering.com/admintrips.taf?_function=detail&amp;trip_auth_id=36092525" TargetMode="External"/><Relationship Id="rId505" Type="http://schemas.openxmlformats.org/officeDocument/2006/relationships/hyperlink" Target="https://www.medanswering.com/admintrips.taf?_function=detail&amp;trip_auth_id=34740983" TargetMode="External"/><Relationship Id="rId37" Type="http://schemas.openxmlformats.org/officeDocument/2006/relationships/hyperlink" Target="https://www.medanswering.com/admintrips.taf?_function=detail&amp;trip_auth_id=36214915" TargetMode="External"/><Relationship Id="rId79" Type="http://schemas.openxmlformats.org/officeDocument/2006/relationships/hyperlink" Target="https://www.medanswering.com/admintrips.taf?_function=detail&amp;trip_auth_id=35600901" TargetMode="External"/><Relationship Id="rId102" Type="http://schemas.openxmlformats.org/officeDocument/2006/relationships/hyperlink" Target="https://www.medanswering.com/admintrips.taf?_function=detail&amp;trip_auth_id=34976139" TargetMode="External"/><Relationship Id="rId144" Type="http://schemas.openxmlformats.org/officeDocument/2006/relationships/hyperlink" Target="https://www.medanswering.com/admintrips.taf?_function=detail&amp;trip_auth_id=34343217" TargetMode="External"/><Relationship Id="rId90" Type="http://schemas.openxmlformats.org/officeDocument/2006/relationships/hyperlink" Target="https://www.medanswering.com/admintrips.taf?_function=detail&amp;trip_auth_id=35611527" TargetMode="External"/><Relationship Id="rId186" Type="http://schemas.openxmlformats.org/officeDocument/2006/relationships/hyperlink" Target="https://www.medanswering.com/admintrips.taf?_function=detail&amp;trip_auth_id=34975805" TargetMode="External"/><Relationship Id="rId351" Type="http://schemas.openxmlformats.org/officeDocument/2006/relationships/hyperlink" Target="https://www.medanswering.com/admintrips.taf?_function=detail&amp;trip_auth_id=33440208" TargetMode="External"/><Relationship Id="rId393" Type="http://schemas.openxmlformats.org/officeDocument/2006/relationships/hyperlink" Target="https://www.medanswering.com/admintrips.taf?_function=detail&amp;trip_auth_id=35179636" TargetMode="External"/><Relationship Id="rId407" Type="http://schemas.openxmlformats.org/officeDocument/2006/relationships/hyperlink" Target="https://www.medanswering.com/admintrips.taf?_function=detail&amp;trip_auth_id=33323096" TargetMode="External"/><Relationship Id="rId449" Type="http://schemas.openxmlformats.org/officeDocument/2006/relationships/hyperlink" Target="https://www.medanswering.com/admintrips.taf?_function=detail&amp;trip_auth_id=36084428" TargetMode="External"/><Relationship Id="rId211" Type="http://schemas.openxmlformats.org/officeDocument/2006/relationships/hyperlink" Target="https://www.medanswering.com/admintrips.taf?_function=detail&amp;trip_auth_id=36150835" TargetMode="External"/><Relationship Id="rId253" Type="http://schemas.openxmlformats.org/officeDocument/2006/relationships/hyperlink" Target="https://www.medanswering.com/admintrips.taf?_function=detail&amp;trip_auth_id=35273916" TargetMode="External"/><Relationship Id="rId295" Type="http://schemas.openxmlformats.org/officeDocument/2006/relationships/hyperlink" Target="https://www.medanswering.com/admintrips.taf?_function=detail&amp;trip_auth_id=33725684" TargetMode="External"/><Relationship Id="rId309" Type="http://schemas.openxmlformats.org/officeDocument/2006/relationships/hyperlink" Target="https://www.medanswering.com/admintrips.taf?_function=detail&amp;trip_auth_id=33323083" TargetMode="External"/><Relationship Id="rId460" Type="http://schemas.openxmlformats.org/officeDocument/2006/relationships/hyperlink" Target="https://www.medanswering.com/admintrips.taf?_function=detail&amp;trip_auth_id=33725701" TargetMode="External"/><Relationship Id="rId516" Type="http://schemas.openxmlformats.org/officeDocument/2006/relationships/hyperlink" Target="https://www.medanswering.com/admintrips.taf?_function=detail&amp;trip_auth_id=35179649" TargetMode="External"/><Relationship Id="rId48" Type="http://schemas.openxmlformats.org/officeDocument/2006/relationships/hyperlink" Target="https://www.medanswering.com/admintrips.taf?_function=detail&amp;trip_auth_id=34928817" TargetMode="External"/><Relationship Id="rId113" Type="http://schemas.openxmlformats.org/officeDocument/2006/relationships/hyperlink" Target="https://www.medanswering.com/admintrips.taf?_function=detail&amp;trip_auth_id=34975794" TargetMode="External"/><Relationship Id="rId320" Type="http://schemas.openxmlformats.org/officeDocument/2006/relationships/hyperlink" Target="https://www.medanswering.com/admintrips.taf?_function=detail&amp;trip_auth_id=33011748" TargetMode="External"/><Relationship Id="rId155" Type="http://schemas.openxmlformats.org/officeDocument/2006/relationships/hyperlink" Target="https://www.medanswering.com/admintrips.taf?_function=detail&amp;trip_auth_id=33556240" TargetMode="External"/><Relationship Id="rId197" Type="http://schemas.openxmlformats.org/officeDocument/2006/relationships/hyperlink" Target="https://www.medanswering.com/admintrips.taf?_function=detail&amp;trip_auth_id=36122933" TargetMode="External"/><Relationship Id="rId362" Type="http://schemas.openxmlformats.org/officeDocument/2006/relationships/hyperlink" Target="https://www.medanswering.com/admintrips.taf?_function=detail&amp;trip_auth_id=33467683" TargetMode="External"/><Relationship Id="rId418" Type="http://schemas.openxmlformats.org/officeDocument/2006/relationships/hyperlink" Target="https://www.medanswering.com/admintrips.taf?_function=detail&amp;trip_auth_id=33440228" TargetMode="External"/><Relationship Id="rId222" Type="http://schemas.openxmlformats.org/officeDocument/2006/relationships/hyperlink" Target="https://www.medanswering.com/admintrips.taf?_function=detail&amp;trip_auth_id=35611553" TargetMode="External"/><Relationship Id="rId264" Type="http://schemas.openxmlformats.org/officeDocument/2006/relationships/hyperlink" Target="https://www.medanswering.com/admintrips.taf?_function=detail&amp;trip_auth_id=33725680" TargetMode="External"/><Relationship Id="rId471" Type="http://schemas.openxmlformats.org/officeDocument/2006/relationships/hyperlink" Target="https://www.medanswering.com/admintrips.taf?_function=detail&amp;trip_auth_id=33323105" TargetMode="External"/><Relationship Id="rId17" Type="http://schemas.openxmlformats.org/officeDocument/2006/relationships/hyperlink" Target="https://www.medanswering.com/admintrips.taf?_function=detail&amp;trip_auth_id=35968218" TargetMode="External"/><Relationship Id="rId59" Type="http://schemas.openxmlformats.org/officeDocument/2006/relationships/hyperlink" Target="https://www.medanswering.com/admintrips.taf?_function=detail&amp;trip_auth_id=33556206" TargetMode="External"/><Relationship Id="rId124" Type="http://schemas.openxmlformats.org/officeDocument/2006/relationships/hyperlink" Target="https://www.medanswering.com/admintrips.taf?_function=detail&amp;trip_auth_id=35600910" TargetMode="External"/><Relationship Id="rId527" Type="http://schemas.openxmlformats.org/officeDocument/2006/relationships/hyperlink" Target="https://www.medanswering.com/admintrips.taf?_function=detail&amp;trip_auth_id=33440262" TargetMode="External"/><Relationship Id="rId70" Type="http://schemas.openxmlformats.org/officeDocument/2006/relationships/hyperlink" Target="https://www.medanswering.com/admintrips.taf?_function=detail&amp;trip_auth_id=34928827" TargetMode="External"/><Relationship Id="rId166" Type="http://schemas.openxmlformats.org/officeDocument/2006/relationships/hyperlink" Target="https://www.medanswering.com/admintrips.taf?_function=detail&amp;trip_auth_id=35773641" TargetMode="External"/><Relationship Id="rId331" Type="http://schemas.openxmlformats.org/officeDocument/2006/relationships/hyperlink" Target="https://www.medanswering.com/admintrips.taf?_function=detail&amp;trip_auth_id=33323085" TargetMode="External"/><Relationship Id="rId373" Type="http://schemas.openxmlformats.org/officeDocument/2006/relationships/hyperlink" Target="https://www.medanswering.com/admintrips.taf?_function=detail&amp;trip_auth_id=33323091" TargetMode="External"/><Relationship Id="rId429" Type="http://schemas.openxmlformats.org/officeDocument/2006/relationships/hyperlink" Target="https://www.medanswering.com/admintrips.taf?_function=detail&amp;trip_auth_id=34693319" TargetMode="External"/><Relationship Id="rId1" Type="http://schemas.openxmlformats.org/officeDocument/2006/relationships/hyperlink" Target="https://www.medanswering.com/admintrips.taf?_function=detail&amp;trip_auth_id=35601807" TargetMode="External"/><Relationship Id="rId233" Type="http://schemas.openxmlformats.org/officeDocument/2006/relationships/hyperlink" Target="https://www.medanswering.com/admintrips.taf?_function=detail&amp;trip_auth_id=36122845" TargetMode="External"/><Relationship Id="rId440" Type="http://schemas.openxmlformats.org/officeDocument/2006/relationships/hyperlink" Target="https://www.medanswering.com/admintrips.taf?_function=detail&amp;trip_auth_id=33725884" TargetMode="External"/><Relationship Id="rId28" Type="http://schemas.openxmlformats.org/officeDocument/2006/relationships/hyperlink" Target="https://www.medanswering.com/admintrips.taf?_function=detail&amp;trip_auth_id=33347536" TargetMode="External"/><Relationship Id="rId275" Type="http://schemas.openxmlformats.org/officeDocument/2006/relationships/hyperlink" Target="https://www.medanswering.com/admintrips.taf?_function=detail&amp;trip_auth_id=33011744" TargetMode="External"/><Relationship Id="rId300" Type="http://schemas.openxmlformats.org/officeDocument/2006/relationships/hyperlink" Target="https://www.medanswering.com/admintrips.taf?_function=detail&amp;trip_auth_id=34693234" TargetMode="External"/><Relationship Id="rId482" Type="http://schemas.openxmlformats.org/officeDocument/2006/relationships/hyperlink" Target="https://www.medanswering.com/admintrips.taf?_function=detail&amp;trip_auth_id=35179646" TargetMode="External"/><Relationship Id="rId81" Type="http://schemas.openxmlformats.org/officeDocument/2006/relationships/hyperlink" Target="https://www.medanswering.com/admintrips.taf?_function=detail&amp;trip_auth_id=34976129" TargetMode="External"/><Relationship Id="rId135" Type="http://schemas.openxmlformats.org/officeDocument/2006/relationships/hyperlink" Target="https://www.medanswering.com/admintrips.taf?_function=detail&amp;trip_auth_id=34976159" TargetMode="External"/><Relationship Id="rId177" Type="http://schemas.openxmlformats.org/officeDocument/2006/relationships/hyperlink" Target="https://www.medanswering.com/admintrips.taf?_function=detail&amp;trip_auth_id=36058156" TargetMode="External"/><Relationship Id="rId342" Type="http://schemas.openxmlformats.org/officeDocument/2006/relationships/hyperlink" Target="https://www.medanswering.com/admintrips.taf?_function=detail&amp;trip_auth_id=34901579" TargetMode="External"/><Relationship Id="rId384" Type="http://schemas.openxmlformats.org/officeDocument/2006/relationships/hyperlink" Target="https://www.medanswering.com/admintrips.taf?_function=detail&amp;trip_auth_id=33323094" TargetMode="External"/><Relationship Id="rId202" Type="http://schemas.openxmlformats.org/officeDocument/2006/relationships/hyperlink" Target="https://www.medanswering.com/admintrips.taf?_function=detail&amp;trip_auth_id=35773642" TargetMode="External"/><Relationship Id="rId244" Type="http://schemas.openxmlformats.org/officeDocument/2006/relationships/hyperlink" Target="https://www.medanswering.com/admintrips.taf?_function=detail&amp;trip_auth_id=35273915" TargetMode="External"/><Relationship Id="rId39" Type="http://schemas.openxmlformats.org/officeDocument/2006/relationships/hyperlink" Target="https://www.medanswering.com/admintrips.taf?_function=detail&amp;trip_auth_id=35968245" TargetMode="External"/><Relationship Id="rId286" Type="http://schemas.openxmlformats.org/officeDocument/2006/relationships/hyperlink" Target="https://www.medanswering.com/admintrips.taf?_function=detail&amp;trip_auth_id=33440194" TargetMode="External"/><Relationship Id="rId451" Type="http://schemas.openxmlformats.org/officeDocument/2006/relationships/hyperlink" Target="https://www.medanswering.com/admintrips.taf?_function=detail&amp;trip_auth_id=33725885" TargetMode="External"/><Relationship Id="rId493" Type="http://schemas.openxmlformats.org/officeDocument/2006/relationships/hyperlink" Target="https://www.medanswering.com/admintrips.taf?_function=detail&amp;trip_auth_id=36084432" TargetMode="External"/><Relationship Id="rId507" Type="http://schemas.openxmlformats.org/officeDocument/2006/relationships/hyperlink" Target="https://www.medanswering.com/admintrips.taf?_function=detail&amp;trip_auth_id=36084434" TargetMode="External"/><Relationship Id="rId50" Type="http://schemas.openxmlformats.org/officeDocument/2006/relationships/hyperlink" Target="https://www.medanswering.com/admintrips.taf?_function=detail&amp;trip_auth_id=35600897" TargetMode="External"/><Relationship Id="rId104" Type="http://schemas.openxmlformats.org/officeDocument/2006/relationships/hyperlink" Target="https://www.medanswering.com/admintrips.taf?_function=detail&amp;trip_auth_id=34343055" TargetMode="External"/><Relationship Id="rId146" Type="http://schemas.openxmlformats.org/officeDocument/2006/relationships/hyperlink" Target="https://www.medanswering.com/admintrips.taf?_function=detail&amp;trip_auth_id=34976163" TargetMode="External"/><Relationship Id="rId188" Type="http://schemas.openxmlformats.org/officeDocument/2006/relationships/hyperlink" Target="https://www.medanswering.com/admintrips.taf?_function=detail&amp;trip_auth_id=35965938" TargetMode="External"/><Relationship Id="rId311" Type="http://schemas.openxmlformats.org/officeDocument/2006/relationships/hyperlink" Target="https://www.medanswering.com/admintrips.taf?_function=detail&amp;trip_auth_id=33725877" TargetMode="External"/><Relationship Id="rId353" Type="http://schemas.openxmlformats.org/officeDocument/2006/relationships/hyperlink" Target="https://www.medanswering.com/admintrips.taf?_function=detail&amp;trip_auth_id=35273925" TargetMode="External"/><Relationship Id="rId395" Type="http://schemas.openxmlformats.org/officeDocument/2006/relationships/hyperlink" Target="https://www.medanswering.com/admintrips.taf?_function=detail&amp;trip_auth_id=33725695" TargetMode="External"/><Relationship Id="rId409" Type="http://schemas.openxmlformats.org/officeDocument/2006/relationships/hyperlink" Target="https://www.medanswering.com/admintrips.taf?_function=detail&amp;trip_auth_id=34901581" TargetMode="External"/><Relationship Id="rId92" Type="http://schemas.openxmlformats.org/officeDocument/2006/relationships/hyperlink" Target="https://www.medanswering.com/admintrips.taf?_function=detail&amp;trip_auth_id=33556216" TargetMode="External"/><Relationship Id="rId213" Type="http://schemas.openxmlformats.org/officeDocument/2006/relationships/hyperlink" Target="https://www.medanswering.com/admintrips.taf?_function=detail&amp;trip_auth_id=35965941" TargetMode="External"/><Relationship Id="rId420" Type="http://schemas.openxmlformats.org/officeDocument/2006/relationships/hyperlink" Target="https://www.medanswering.com/admintrips.taf?_function=detail&amp;trip_auth_id=33323098" TargetMode="External"/><Relationship Id="rId255" Type="http://schemas.openxmlformats.org/officeDocument/2006/relationships/hyperlink" Target="https://www.medanswering.com/admintrips.taf?_function=detail&amp;trip_auth_id=33011742" TargetMode="External"/><Relationship Id="rId297" Type="http://schemas.openxmlformats.org/officeDocument/2006/relationships/hyperlink" Target="https://www.medanswering.com/admintrips.taf?_function=detail&amp;trip_auth_id=35764493" TargetMode="External"/><Relationship Id="rId462" Type="http://schemas.openxmlformats.org/officeDocument/2006/relationships/hyperlink" Target="https://www.medanswering.com/admintrips.taf?_function=detail&amp;trip_auth_id=33011704" TargetMode="External"/><Relationship Id="rId518" Type="http://schemas.openxmlformats.org/officeDocument/2006/relationships/hyperlink" Target="https://www.medanswering.com/admintrips.taf?_function=detail&amp;trip_auth_id=33323110" TargetMode="External"/><Relationship Id="rId115" Type="http://schemas.openxmlformats.org/officeDocument/2006/relationships/hyperlink" Target="https://www.medanswering.com/admintrips.taf?_function=detail&amp;trip_auth_id=34343056" TargetMode="External"/><Relationship Id="rId157" Type="http://schemas.openxmlformats.org/officeDocument/2006/relationships/hyperlink" Target="https://www.medanswering.com/admintrips.taf?_function=detail&amp;trip_auth_id=35590074" TargetMode="External"/><Relationship Id="rId322" Type="http://schemas.openxmlformats.org/officeDocument/2006/relationships/hyperlink" Target="https://www.medanswering.com/admintrips.taf?_function=detail&amp;trip_auth_id=32955810" TargetMode="External"/><Relationship Id="rId364" Type="http://schemas.openxmlformats.org/officeDocument/2006/relationships/hyperlink" Target="https://www.medanswering.com/admintrips.taf?_function=detail&amp;trip_auth_id=34673065" TargetMode="External"/><Relationship Id="rId61" Type="http://schemas.openxmlformats.org/officeDocument/2006/relationships/hyperlink" Target="https://www.medanswering.com/admintrips.taf?_function=detail&amp;trip_auth_id=34343209" TargetMode="External"/><Relationship Id="rId199" Type="http://schemas.openxmlformats.org/officeDocument/2006/relationships/hyperlink" Target="https://www.medanswering.com/admintrips.taf?_function=detail&amp;trip_auth_id=34975807" TargetMode="External"/><Relationship Id="rId19" Type="http://schemas.openxmlformats.org/officeDocument/2006/relationships/hyperlink" Target="https://www.medanswering.com/admintrips.taf?_function=detail&amp;trip_auth_id=35968220" TargetMode="External"/><Relationship Id="rId224" Type="http://schemas.openxmlformats.org/officeDocument/2006/relationships/hyperlink" Target="https://www.medanswering.com/admintrips.taf?_function=detail&amp;trip_auth_id=35966331" TargetMode="External"/><Relationship Id="rId266" Type="http://schemas.openxmlformats.org/officeDocument/2006/relationships/hyperlink" Target="https://www.medanswering.com/admintrips.taf?_function=detail&amp;trip_auth_id=33011700" TargetMode="External"/><Relationship Id="rId431" Type="http://schemas.openxmlformats.org/officeDocument/2006/relationships/hyperlink" Target="https://www.medanswering.com/admintrips.taf?_function=detail&amp;trip_auth_id=34673091" TargetMode="External"/><Relationship Id="rId473" Type="http://schemas.openxmlformats.org/officeDocument/2006/relationships/hyperlink" Target="https://www.medanswering.com/admintrips.taf?_function=detail&amp;trip_auth_id=33011761" TargetMode="External"/><Relationship Id="rId529" Type="http://schemas.openxmlformats.org/officeDocument/2006/relationships/hyperlink" Target="https://www.medanswering.com/admintrips.taf?_function=detail&amp;trip_auth_id=33323111" TargetMode="External"/><Relationship Id="rId30" Type="http://schemas.openxmlformats.org/officeDocument/2006/relationships/hyperlink" Target="https://www.medanswering.com/admintrips.taf?_function=detail&amp;trip_auth_id=35968233" TargetMode="External"/><Relationship Id="rId126" Type="http://schemas.openxmlformats.org/officeDocument/2006/relationships/hyperlink" Target="https://www.medanswering.com/admintrips.taf?_function=detail&amp;trip_auth_id=34975796" TargetMode="External"/><Relationship Id="rId168" Type="http://schemas.openxmlformats.org/officeDocument/2006/relationships/hyperlink" Target="https://www.medanswering.com/admintrips.taf?_function=detail&amp;trip_auth_id=35611550" TargetMode="External"/><Relationship Id="rId333" Type="http://schemas.openxmlformats.org/officeDocument/2006/relationships/hyperlink" Target="https://www.medanswering.com/admintrips.taf?_function=detail&amp;trip_auth_id=35745743" TargetMode="External"/><Relationship Id="rId72" Type="http://schemas.openxmlformats.org/officeDocument/2006/relationships/hyperlink" Target="https://www.medanswering.com/admintrips.taf?_function=detail&amp;trip_auth_id=35600901" TargetMode="External"/><Relationship Id="rId375" Type="http://schemas.openxmlformats.org/officeDocument/2006/relationships/hyperlink" Target="https://www.medanswering.com/admintrips.taf?_function=detail&amp;trip_auth_id=33725880" TargetMode="External"/><Relationship Id="rId3" Type="http://schemas.openxmlformats.org/officeDocument/2006/relationships/hyperlink" Target="https://www.medanswering.com/admintrips.taf?_function=detail&amp;trip_auth_id=35706085" TargetMode="External"/><Relationship Id="rId235" Type="http://schemas.openxmlformats.org/officeDocument/2006/relationships/hyperlink" Target="https://www.medanswering.com/admintrips.taf?_function=detail&amp;trip_auth_id=36151072" TargetMode="External"/><Relationship Id="rId277" Type="http://schemas.openxmlformats.org/officeDocument/2006/relationships/hyperlink" Target="https://www.medanswering.com/admintrips.taf?_function=detail&amp;trip_auth_id=34969517" TargetMode="External"/><Relationship Id="rId400" Type="http://schemas.openxmlformats.org/officeDocument/2006/relationships/hyperlink" Target="https://www.medanswering.com/admintrips.taf?_function=detail&amp;trip_auth_id=34693299" TargetMode="External"/><Relationship Id="rId442" Type="http://schemas.openxmlformats.org/officeDocument/2006/relationships/hyperlink" Target="https://www.medanswering.com/admintrips.taf?_function=detail&amp;trip_auth_id=34693329" TargetMode="External"/><Relationship Id="rId484" Type="http://schemas.openxmlformats.org/officeDocument/2006/relationships/hyperlink" Target="https://www.medanswering.com/admintrips.taf?_function=detail&amp;trip_auth_id=33725703" TargetMode="External"/><Relationship Id="rId137" Type="http://schemas.openxmlformats.org/officeDocument/2006/relationships/hyperlink" Target="https://www.medanswering.com/admintrips.taf?_function=detail&amp;trip_auth_id=34343058" TargetMode="External"/><Relationship Id="rId302" Type="http://schemas.openxmlformats.org/officeDocument/2006/relationships/hyperlink" Target="https://www.medanswering.com/admintrips.taf?_function=detail&amp;trip_auth_id=35179624" TargetMode="External"/><Relationship Id="rId344" Type="http://schemas.openxmlformats.org/officeDocument/2006/relationships/hyperlink" Target="https://www.medanswering.com/admintrips.taf?_function=detail&amp;trip_auth_id=32955816" TargetMode="External"/><Relationship Id="rId41" Type="http://schemas.openxmlformats.org/officeDocument/2006/relationships/hyperlink" Target="https://www.medanswering.com/admintrips.taf?_function=detail&amp;trip_auth_id=35968247" TargetMode="External"/><Relationship Id="rId83" Type="http://schemas.openxmlformats.org/officeDocument/2006/relationships/hyperlink" Target="https://www.medanswering.com/admintrips.taf?_function=detail&amp;trip_auth_id=35611526" TargetMode="External"/><Relationship Id="rId179" Type="http://schemas.openxmlformats.org/officeDocument/2006/relationships/hyperlink" Target="https://www.medanswering.com/admintrips.taf?_function=detail&amp;trip_auth_id=35590186" TargetMode="External"/><Relationship Id="rId386" Type="http://schemas.openxmlformats.org/officeDocument/2006/relationships/hyperlink" Target="https://www.medanswering.com/admintrips.taf?_function=detail&amp;trip_auth_id=33725881" TargetMode="External"/><Relationship Id="rId190" Type="http://schemas.openxmlformats.org/officeDocument/2006/relationships/hyperlink" Target="https://www.medanswering.com/admintrips.taf?_function=detail&amp;trip_auth_id=34976183" TargetMode="External"/><Relationship Id="rId204" Type="http://schemas.openxmlformats.org/officeDocument/2006/relationships/hyperlink" Target="https://www.medanswering.com/admintrips.taf?_function=detail&amp;trip_auth_id=34976188" TargetMode="External"/><Relationship Id="rId246" Type="http://schemas.openxmlformats.org/officeDocument/2006/relationships/hyperlink" Target="https://www.medanswering.com/admintrips.taf?_function=detail&amp;trip_auth_id=34969505" TargetMode="External"/><Relationship Id="rId288" Type="http://schemas.openxmlformats.org/officeDocument/2006/relationships/hyperlink" Target="https://www.medanswering.com/admintrips.taf?_function=detail&amp;trip_auth_id=35208655" TargetMode="External"/><Relationship Id="rId411" Type="http://schemas.openxmlformats.org/officeDocument/2006/relationships/hyperlink" Target="https://www.medanswering.com/admintrips.taf?_function=detail&amp;trip_auth_id=32955822" TargetMode="External"/><Relationship Id="rId453" Type="http://schemas.openxmlformats.org/officeDocument/2006/relationships/hyperlink" Target="https://www.medanswering.com/admintrips.taf?_function=detail&amp;trip_auth_id=35968089" TargetMode="External"/><Relationship Id="rId509" Type="http://schemas.openxmlformats.org/officeDocument/2006/relationships/hyperlink" Target="https://www.medanswering.com/admintrips.taf?_function=detail&amp;trip_auth_id=33725887" TargetMode="External"/><Relationship Id="rId106" Type="http://schemas.openxmlformats.org/officeDocument/2006/relationships/hyperlink" Target="https://www.medanswering.com/admintrips.taf?_function=detail&amp;trip_auth_id=33570064" TargetMode="External"/><Relationship Id="rId313" Type="http://schemas.openxmlformats.org/officeDocument/2006/relationships/hyperlink" Target="https://www.medanswering.com/admintrips.taf?_function=detail&amp;trip_auth_id=34693243" TargetMode="External"/><Relationship Id="rId495" Type="http://schemas.openxmlformats.org/officeDocument/2006/relationships/hyperlink" Target="https://www.medanswering.com/admintrips.taf?_function=detail&amp;trip_auth_id=35968097" TargetMode="External"/><Relationship Id="rId10" Type="http://schemas.openxmlformats.org/officeDocument/2006/relationships/hyperlink" Target="https://www.medanswering.com/admintrips.taf?_function=detail&amp;trip_auth_id=35747509" TargetMode="External"/><Relationship Id="rId52" Type="http://schemas.openxmlformats.org/officeDocument/2006/relationships/hyperlink" Target="https://www.medanswering.com/admintrips.taf?_function=detail&amp;trip_auth_id=35611523" TargetMode="External"/><Relationship Id="rId94" Type="http://schemas.openxmlformats.org/officeDocument/2006/relationships/hyperlink" Target="https://www.medanswering.com/admintrips.taf?_function=detail&amp;trip_auth_id=35611537" TargetMode="External"/><Relationship Id="rId148" Type="http://schemas.openxmlformats.org/officeDocument/2006/relationships/hyperlink" Target="https://www.medanswering.com/admintrips.taf?_function=detail&amp;trip_auth_id=34213199" TargetMode="External"/><Relationship Id="rId355" Type="http://schemas.openxmlformats.org/officeDocument/2006/relationships/hyperlink" Target="https://www.medanswering.com/admintrips.taf?_function=detail&amp;trip_auth_id=33323090" TargetMode="External"/><Relationship Id="rId397" Type="http://schemas.openxmlformats.org/officeDocument/2006/relationships/hyperlink" Target="https://www.medanswering.com/admintrips.taf?_function=detail&amp;trip_auth_id=35273929" TargetMode="External"/><Relationship Id="rId520" Type="http://schemas.openxmlformats.org/officeDocument/2006/relationships/hyperlink" Target="https://www.medanswering.com/admintrips.taf?_function=detail&amp;trip_auth_id=33011766" TargetMode="External"/><Relationship Id="rId215" Type="http://schemas.openxmlformats.org/officeDocument/2006/relationships/hyperlink" Target="https://www.medanswering.com/admintrips.taf?_function=detail&amp;trip_auth_id=36122843" TargetMode="External"/><Relationship Id="rId257" Type="http://schemas.openxmlformats.org/officeDocument/2006/relationships/hyperlink" Target="https://www.medanswering.com/admintrips.taf?_function=detail&amp;trip_auth_id=33725874" TargetMode="External"/><Relationship Id="rId422" Type="http://schemas.openxmlformats.org/officeDocument/2006/relationships/hyperlink" Target="https://www.medanswering.com/admintrips.taf?_function=detail&amp;trip_auth_id=35273931" TargetMode="External"/><Relationship Id="rId464" Type="http://schemas.openxmlformats.org/officeDocument/2006/relationships/hyperlink" Target="https://www.medanswering.com/admintrips.taf?_function=detail&amp;trip_auth_id=34693349" TargetMode="External"/><Relationship Id="rId299" Type="http://schemas.openxmlformats.org/officeDocument/2006/relationships/hyperlink" Target="https://www.medanswering.com/admintrips.taf?_function=detail&amp;trip_auth_id=34969530" TargetMode="External"/><Relationship Id="rId63" Type="http://schemas.openxmlformats.org/officeDocument/2006/relationships/hyperlink" Target="https://www.medanswering.com/admintrips.taf?_function=detail&amp;trip_auth_id=34343052" TargetMode="External"/><Relationship Id="rId159" Type="http://schemas.openxmlformats.org/officeDocument/2006/relationships/hyperlink" Target="https://www.medanswering.com/admintrips.taf?_function=detail&amp;trip_auth_id=35773302" TargetMode="External"/><Relationship Id="rId366" Type="http://schemas.openxmlformats.org/officeDocument/2006/relationships/hyperlink" Target="https://www.medanswering.com/admintrips.taf?_function=detail&amp;trip_auth_id=35179632" TargetMode="External"/><Relationship Id="rId226" Type="http://schemas.openxmlformats.org/officeDocument/2006/relationships/hyperlink" Target="https://www.medanswering.com/admintrips.taf?_function=detail&amp;trip_auth_id=36163364" TargetMode="External"/><Relationship Id="rId433" Type="http://schemas.openxmlformats.org/officeDocument/2006/relationships/hyperlink" Target="https://www.medanswering.com/admintrips.taf?_function=detail&amp;trip_auth_id=35179640" TargetMode="External"/><Relationship Id="rId74" Type="http://schemas.openxmlformats.org/officeDocument/2006/relationships/hyperlink" Target="https://www.medanswering.com/admintrips.taf?_function=detail&amp;trip_auth_id=33556209" TargetMode="External"/><Relationship Id="rId377" Type="http://schemas.openxmlformats.org/officeDocument/2006/relationships/hyperlink" Target="https://www.medanswering.com/admintrips.taf?_function=detail&amp;trip_auth_id=34693281" TargetMode="External"/><Relationship Id="rId500" Type="http://schemas.openxmlformats.org/officeDocument/2006/relationships/hyperlink" Target="https://www.medanswering.com/admintrips.taf?_function=detail&amp;trip_auth_id=34693368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edanswering.com/admintrips.taf?_function=detail&amp;trip_auth_id=34976146" TargetMode="External"/><Relationship Id="rId21" Type="http://schemas.openxmlformats.org/officeDocument/2006/relationships/hyperlink" Target="https://www.medanswering.com/admintrips.taf?_function=detail&amp;trip_auth_id=36089527" TargetMode="External"/><Relationship Id="rId324" Type="http://schemas.openxmlformats.org/officeDocument/2006/relationships/hyperlink" Target="https://www.medanswering.com/admintrips.taf?_function=detail&amp;trip_auth_id=34817304" TargetMode="External"/><Relationship Id="rId531" Type="http://schemas.openxmlformats.org/officeDocument/2006/relationships/hyperlink" Target="https://www.medanswering.com/admintrips.taf?_function=detail&amp;trip_auth_id=32955834" TargetMode="External"/><Relationship Id="rId170" Type="http://schemas.openxmlformats.org/officeDocument/2006/relationships/hyperlink" Target="https://www.medanswering.com/admintrips.taf?_function=detail&amp;trip_auth_id=34975802" TargetMode="External"/><Relationship Id="rId268" Type="http://schemas.openxmlformats.org/officeDocument/2006/relationships/hyperlink" Target="https://www.medanswering.com/admintrips.taf?_function=detail&amp;trip_auth_id=32955806" TargetMode="External"/><Relationship Id="rId475" Type="http://schemas.openxmlformats.org/officeDocument/2006/relationships/hyperlink" Target="https://www.medanswering.com/admintrips.taf?_function=detail&amp;trip_auth_id=33725886" TargetMode="External"/><Relationship Id="rId32" Type="http://schemas.openxmlformats.org/officeDocument/2006/relationships/hyperlink" Target="https://www.medanswering.com/admintrips.taf?_function=detail&amp;trip_auth_id=35968235" TargetMode="External"/><Relationship Id="rId128" Type="http://schemas.openxmlformats.org/officeDocument/2006/relationships/hyperlink" Target="https://www.medanswering.com/admintrips.taf?_function=detail&amp;trip_auth_id=35590071" TargetMode="External"/><Relationship Id="rId335" Type="http://schemas.openxmlformats.org/officeDocument/2006/relationships/hyperlink" Target="https://www.medanswering.com/admintrips.taf?_function=detail&amp;trip_auth_id=33467371" TargetMode="External"/><Relationship Id="rId5" Type="http://schemas.openxmlformats.org/officeDocument/2006/relationships/hyperlink" Target="https://www.medanswering.com/admintrips.taf?_function=detail&amp;trip_auth_id=35780125" TargetMode="External"/><Relationship Id="rId181" Type="http://schemas.openxmlformats.org/officeDocument/2006/relationships/hyperlink" Target="https://www.medanswering.com/admintrips.taf?_function=detail&amp;trip_auth_id=35611543" TargetMode="External"/><Relationship Id="rId237" Type="http://schemas.openxmlformats.org/officeDocument/2006/relationships/hyperlink" Target="https://www.medanswering.com/admintrips.taf?_function=detail&amp;trip_auth_id=35773646" TargetMode="External"/><Relationship Id="rId402" Type="http://schemas.openxmlformats.org/officeDocument/2006/relationships/hyperlink" Target="https://www.medanswering.com/admintrips.taf?_function=detail&amp;trip_auth_id=34673081" TargetMode="External"/><Relationship Id="rId279" Type="http://schemas.openxmlformats.org/officeDocument/2006/relationships/hyperlink" Target="https://www.medanswering.com/admintrips.taf?_function=detail&amp;trip_auth_id=33725876" TargetMode="External"/><Relationship Id="rId444" Type="http://schemas.openxmlformats.org/officeDocument/2006/relationships/hyperlink" Target="https://www.medanswering.com/admintrips.taf?_function=detail&amp;trip_auth_id=34673096" TargetMode="External"/><Relationship Id="rId486" Type="http://schemas.openxmlformats.org/officeDocument/2006/relationships/hyperlink" Target="https://www.medanswering.com/admintrips.taf?_function=detail&amp;trip_auth_id=36084431" TargetMode="External"/><Relationship Id="rId43" Type="http://schemas.openxmlformats.org/officeDocument/2006/relationships/hyperlink" Target="https://www.medanswering.com/admintrips.taf?_function=detail&amp;trip_auth_id=35611531" TargetMode="External"/><Relationship Id="rId139" Type="http://schemas.openxmlformats.org/officeDocument/2006/relationships/hyperlink" Target="https://www.medanswering.com/admintrips.taf?_function=detail&amp;trip_auth_id=35590180" TargetMode="External"/><Relationship Id="rId290" Type="http://schemas.openxmlformats.org/officeDocument/2006/relationships/hyperlink" Target="https://www.medanswering.com/admintrips.taf?_function=detail&amp;trip_auth_id=33011746" TargetMode="External"/><Relationship Id="rId304" Type="http://schemas.openxmlformats.org/officeDocument/2006/relationships/hyperlink" Target="https://www.medanswering.com/admintrips.taf?_function=detail&amp;trip_auth_id=35745733" TargetMode="External"/><Relationship Id="rId346" Type="http://schemas.openxmlformats.org/officeDocument/2006/relationships/hyperlink" Target="https://www.medanswering.com/admintrips.taf?_function=detail&amp;trip_auth_id=34673061" TargetMode="External"/><Relationship Id="rId388" Type="http://schemas.openxmlformats.org/officeDocument/2006/relationships/hyperlink" Target="https://www.medanswering.com/admintrips.taf?_function=detail&amp;trip_auth_id=34693289" TargetMode="External"/><Relationship Id="rId511" Type="http://schemas.openxmlformats.org/officeDocument/2006/relationships/hyperlink" Target="https://www.medanswering.com/admintrips.taf?_function=detail&amp;trip_auth_id=34693379" TargetMode="External"/><Relationship Id="rId85" Type="http://schemas.openxmlformats.org/officeDocument/2006/relationships/hyperlink" Target="https://www.medanswering.com/admintrips.taf?_function=detail&amp;trip_auth_id=33556213" TargetMode="External"/><Relationship Id="rId150" Type="http://schemas.openxmlformats.org/officeDocument/2006/relationships/hyperlink" Target="https://www.medanswering.com/admintrips.taf?_function=detail&amp;trip_auth_id=35590182" TargetMode="External"/><Relationship Id="rId192" Type="http://schemas.openxmlformats.org/officeDocument/2006/relationships/hyperlink" Target="https://www.medanswering.com/admintrips.taf?_function=detail&amp;trip_auth_id=33570068" TargetMode="External"/><Relationship Id="rId206" Type="http://schemas.openxmlformats.org/officeDocument/2006/relationships/hyperlink" Target="https://www.medanswering.com/admintrips.taf?_function=detail&amp;trip_auth_id=35590193" TargetMode="External"/><Relationship Id="rId413" Type="http://schemas.openxmlformats.org/officeDocument/2006/relationships/hyperlink" Target="https://www.medanswering.com/admintrips.taf?_function=detail&amp;trip_auth_id=35968079" TargetMode="External"/><Relationship Id="rId248" Type="http://schemas.openxmlformats.org/officeDocument/2006/relationships/hyperlink" Target="https://www.medanswering.com/admintrips.taf?_function=detail&amp;trip_auth_id=32955803" TargetMode="External"/><Relationship Id="rId455" Type="http://schemas.openxmlformats.org/officeDocument/2006/relationships/hyperlink" Target="https://www.medanswering.com/admintrips.taf?_function=detail&amp;trip_auth_id=34673101" TargetMode="External"/><Relationship Id="rId497" Type="http://schemas.openxmlformats.org/officeDocument/2006/relationships/hyperlink" Target="https://www.medanswering.com/admintrips.taf?_function=detail&amp;trip_auth_id=33467696" TargetMode="External"/><Relationship Id="rId12" Type="http://schemas.openxmlformats.org/officeDocument/2006/relationships/hyperlink" Target="https://www.medanswering.com/admintrips.taf?_function=detail&amp;trip_auth_id=35937449" TargetMode="External"/><Relationship Id="rId108" Type="http://schemas.openxmlformats.org/officeDocument/2006/relationships/hyperlink" Target="https://www.medanswering.com/admintrips.taf?_function=detail&amp;trip_auth_id=35773862" TargetMode="External"/><Relationship Id="rId315" Type="http://schemas.openxmlformats.org/officeDocument/2006/relationships/hyperlink" Target="https://www.medanswering.com/admintrips.taf?_function=detail&amp;trip_auth_id=35179625" TargetMode="External"/><Relationship Id="rId357" Type="http://schemas.openxmlformats.org/officeDocument/2006/relationships/hyperlink" Target="https://www.medanswering.com/admintrips.taf?_function=detail&amp;trip_auth_id=32955818" TargetMode="External"/><Relationship Id="rId522" Type="http://schemas.openxmlformats.org/officeDocument/2006/relationships/hyperlink" Target="https://www.medanswering.com/admintrips.taf?_function=detail&amp;trip_auth_id=35968103" TargetMode="External"/><Relationship Id="rId54" Type="http://schemas.openxmlformats.org/officeDocument/2006/relationships/hyperlink" Target="https://www.medanswering.com/admintrips.taf?_function=detail&amp;trip_auth_id=33570062" TargetMode="External"/><Relationship Id="rId96" Type="http://schemas.openxmlformats.org/officeDocument/2006/relationships/hyperlink" Target="https://www.medanswering.com/admintrips.taf?_function=detail&amp;trip_auth_id=34213175" TargetMode="External"/><Relationship Id="rId161" Type="http://schemas.openxmlformats.org/officeDocument/2006/relationships/hyperlink" Target="https://www.medanswering.com/admintrips.taf?_function=detail&amp;trip_auth_id=34976168" TargetMode="External"/><Relationship Id="rId217" Type="http://schemas.openxmlformats.org/officeDocument/2006/relationships/hyperlink" Target="https://www.medanswering.com/admintrips.taf?_function=detail&amp;trip_auth_id=35611551" TargetMode="External"/><Relationship Id="rId399" Type="http://schemas.openxmlformats.org/officeDocument/2006/relationships/hyperlink" Target="https://www.medanswering.com/admintrips.taf?_function=detail&amp;trip_auth_id=32955821" TargetMode="External"/><Relationship Id="rId259" Type="http://schemas.openxmlformats.org/officeDocument/2006/relationships/hyperlink" Target="https://www.medanswering.com/admintrips.taf?_function=detail&amp;trip_auth_id=34693216" TargetMode="External"/><Relationship Id="rId424" Type="http://schemas.openxmlformats.org/officeDocument/2006/relationships/hyperlink" Target="https://www.medanswering.com/admintrips.taf?_function=detail&amp;trip_auth_id=35968081" TargetMode="External"/><Relationship Id="rId466" Type="http://schemas.openxmlformats.org/officeDocument/2006/relationships/hyperlink" Target="https://www.medanswering.com/admintrips.taf?_function=detail&amp;trip_auth_id=34673106" TargetMode="External"/><Relationship Id="rId23" Type="http://schemas.openxmlformats.org/officeDocument/2006/relationships/hyperlink" Target="https://www.medanswering.com/admintrips.taf?_function=detail&amp;trip_auth_id=36094464" TargetMode="External"/><Relationship Id="rId119" Type="http://schemas.openxmlformats.org/officeDocument/2006/relationships/hyperlink" Target="https://www.medanswering.com/admintrips.taf?_function=detail&amp;trip_auth_id=34213187" TargetMode="External"/><Relationship Id="rId270" Type="http://schemas.openxmlformats.org/officeDocument/2006/relationships/hyperlink" Target="https://www.medanswering.com/admintrips.taf?_function=detail&amp;trip_auth_id=33467355" TargetMode="External"/><Relationship Id="rId326" Type="http://schemas.openxmlformats.org/officeDocument/2006/relationships/hyperlink" Target="https://www.medanswering.com/admintrips.taf?_function=detail&amp;trip_auth_id=35179626" TargetMode="External"/><Relationship Id="rId65" Type="http://schemas.openxmlformats.org/officeDocument/2006/relationships/hyperlink" Target="https://www.medanswering.com/admintrips.taf?_function=detail&amp;trip_auth_id=34976122" TargetMode="External"/><Relationship Id="rId130" Type="http://schemas.openxmlformats.org/officeDocument/2006/relationships/hyperlink" Target="https://www.medanswering.com/admintrips.taf?_function=detail&amp;trip_auth_id=34976153" TargetMode="External"/><Relationship Id="rId368" Type="http://schemas.openxmlformats.org/officeDocument/2006/relationships/hyperlink" Target="https://www.medanswering.com/admintrips.taf?_function=detail&amp;trip_auth_id=35745750" TargetMode="External"/><Relationship Id="rId172" Type="http://schemas.openxmlformats.org/officeDocument/2006/relationships/hyperlink" Target="https://www.medanswering.com/admintrips.taf?_function=detail&amp;trip_auth_id=35965935" TargetMode="External"/><Relationship Id="rId228" Type="http://schemas.openxmlformats.org/officeDocument/2006/relationships/hyperlink" Target="https://www.medanswering.com/admintrips.taf?_function=detail&amp;trip_auth_id=33556273" TargetMode="External"/><Relationship Id="rId435" Type="http://schemas.openxmlformats.org/officeDocument/2006/relationships/hyperlink" Target="https://www.medanswering.com/admintrips.taf?_function=detail&amp;trip_auth_id=33440233" TargetMode="External"/><Relationship Id="rId477" Type="http://schemas.openxmlformats.org/officeDocument/2006/relationships/hyperlink" Target="https://www.medanswering.com/admintrips.taf?_function=detail&amp;trip_auth_id=34693358" TargetMode="External"/><Relationship Id="rId281" Type="http://schemas.openxmlformats.org/officeDocument/2006/relationships/hyperlink" Target="https://www.medanswering.com/admintrips.taf?_function=detail&amp;trip_auth_id=34693228" TargetMode="External"/><Relationship Id="rId337" Type="http://schemas.openxmlformats.org/officeDocument/2006/relationships/hyperlink" Target="https://www.medanswering.com/admintrips.taf?_function=detail&amp;trip_auth_id=33439911" TargetMode="External"/><Relationship Id="rId502" Type="http://schemas.openxmlformats.org/officeDocument/2006/relationships/hyperlink" Target="https://www.medanswering.com/admintrips.taf?_function=detail&amp;trip_auth_id=33467411" TargetMode="External"/><Relationship Id="rId34" Type="http://schemas.openxmlformats.org/officeDocument/2006/relationships/hyperlink" Target="https://www.medanswering.com/admintrips.taf?_function=detail&amp;trip_auth_id=35968237" TargetMode="External"/><Relationship Id="rId76" Type="http://schemas.openxmlformats.org/officeDocument/2006/relationships/hyperlink" Target="https://www.medanswering.com/admintrips.taf?_function=detail&amp;trip_auth_id=34343210" TargetMode="External"/><Relationship Id="rId141" Type="http://schemas.openxmlformats.org/officeDocument/2006/relationships/hyperlink" Target="https://www.medanswering.com/admintrips.taf?_function=detail&amp;trip_auth_id=34213194" TargetMode="External"/><Relationship Id="rId379" Type="http://schemas.openxmlformats.org/officeDocument/2006/relationships/hyperlink" Target="https://www.medanswering.com/admintrips.taf?_function=detail&amp;trip_auth_id=33467380" TargetMode="External"/><Relationship Id="rId7" Type="http://schemas.openxmlformats.org/officeDocument/2006/relationships/hyperlink" Target="https://www.medanswering.com/admintrips.taf?_function=detail&amp;trip_auth_id=33347532" TargetMode="External"/><Relationship Id="rId183" Type="http://schemas.openxmlformats.org/officeDocument/2006/relationships/hyperlink" Target="https://www.medanswering.com/admintrips.taf?_function=detail&amp;trip_auth_id=33556250" TargetMode="External"/><Relationship Id="rId239" Type="http://schemas.openxmlformats.org/officeDocument/2006/relationships/hyperlink" Target="https://www.medanswering.com/admintrips.taf?_function=detail&amp;trip_auth_id=33467345" TargetMode="External"/><Relationship Id="rId390" Type="http://schemas.openxmlformats.org/officeDocument/2006/relationships/hyperlink" Target="https://www.medanswering.com/admintrips.taf?_function=detail&amp;trip_auth_id=34817312" TargetMode="External"/><Relationship Id="rId404" Type="http://schemas.openxmlformats.org/officeDocument/2006/relationships/hyperlink" Target="https://www.medanswering.com/admintrips.taf?_function=detail&amp;trip_auth_id=35179637" TargetMode="External"/><Relationship Id="rId446" Type="http://schemas.openxmlformats.org/officeDocument/2006/relationships/hyperlink" Target="https://www.medanswering.com/admintrips.taf?_function=detail&amp;trip_auth_id=35179642" TargetMode="External"/><Relationship Id="rId250" Type="http://schemas.openxmlformats.org/officeDocument/2006/relationships/hyperlink" Target="https://www.medanswering.com/admintrips.taf?_function=detail&amp;trip_auth_id=33467348" TargetMode="External"/><Relationship Id="rId292" Type="http://schemas.openxmlformats.org/officeDocument/2006/relationships/hyperlink" Target="https://www.medanswering.com/admintrips.taf?_function=detail&amp;trip_auth_id=32955808" TargetMode="External"/><Relationship Id="rId306" Type="http://schemas.openxmlformats.org/officeDocument/2006/relationships/hyperlink" Target="https://www.medanswering.com/admintrips.taf?_function=detail&amp;trip_auth_id=35273921" TargetMode="External"/><Relationship Id="rId488" Type="http://schemas.openxmlformats.org/officeDocument/2006/relationships/hyperlink" Target="https://www.medanswering.com/admintrips.taf?_function=detail&amp;trip_auth_id=33011763" TargetMode="External"/><Relationship Id="rId45" Type="http://schemas.openxmlformats.org/officeDocument/2006/relationships/hyperlink" Target="https://www.medanswering.com/admintrips.taf?_function=detail&amp;trip_auth_id=33556203" TargetMode="External"/><Relationship Id="rId87" Type="http://schemas.openxmlformats.org/officeDocument/2006/relationships/hyperlink" Target="https://www.medanswering.com/admintrips.taf?_function=detail&amp;trip_auth_id=35181695" TargetMode="External"/><Relationship Id="rId110" Type="http://schemas.openxmlformats.org/officeDocument/2006/relationships/hyperlink" Target="https://www.medanswering.com/admintrips.taf?_function=detail&amp;trip_auth_id=35600231" TargetMode="External"/><Relationship Id="rId348" Type="http://schemas.openxmlformats.org/officeDocument/2006/relationships/hyperlink" Target="https://www.medanswering.com/admintrips.taf?_function=detail&amp;trip_auth_id=33467374" TargetMode="External"/><Relationship Id="rId513" Type="http://schemas.openxmlformats.org/officeDocument/2006/relationships/hyperlink" Target="https://www.medanswering.com/admintrips.taf?_function=detail&amp;trip_auth_id=33725889" TargetMode="External"/><Relationship Id="rId152" Type="http://schemas.openxmlformats.org/officeDocument/2006/relationships/hyperlink" Target="https://www.medanswering.com/admintrips.taf?_function=detail&amp;trip_auth_id=35181716" TargetMode="External"/><Relationship Id="rId194" Type="http://schemas.openxmlformats.org/officeDocument/2006/relationships/hyperlink" Target="https://www.medanswering.com/admintrips.taf?_function=detail&amp;trip_auth_id=35966066" TargetMode="External"/><Relationship Id="rId208" Type="http://schemas.openxmlformats.org/officeDocument/2006/relationships/hyperlink" Target="https://www.medanswering.com/admintrips.taf?_function=detail&amp;trip_auth_id=35773644" TargetMode="External"/><Relationship Id="rId415" Type="http://schemas.openxmlformats.org/officeDocument/2006/relationships/hyperlink" Target="https://www.medanswering.com/admintrips.taf?_function=detail&amp;trip_auth_id=33467392" TargetMode="External"/><Relationship Id="rId457" Type="http://schemas.openxmlformats.org/officeDocument/2006/relationships/hyperlink" Target="https://www.medanswering.com/admintrips.taf?_function=detail&amp;trip_auth_id=33467403" TargetMode="External"/><Relationship Id="rId261" Type="http://schemas.openxmlformats.org/officeDocument/2006/relationships/hyperlink" Target="https://www.medanswering.com/admintrips.taf?_function=detail&amp;trip_auth_id=33467350" TargetMode="External"/><Relationship Id="rId499" Type="http://schemas.openxmlformats.org/officeDocument/2006/relationships/hyperlink" Target="https://www.medanswering.com/admintrips.taf?_function=detail&amp;trip_auth_id=35968098" TargetMode="External"/><Relationship Id="rId14" Type="http://schemas.openxmlformats.org/officeDocument/2006/relationships/hyperlink" Target="https://www.medanswering.com/admintrips.taf?_function=detail&amp;trip_auth_id=35968214" TargetMode="External"/><Relationship Id="rId56" Type="http://schemas.openxmlformats.org/officeDocument/2006/relationships/hyperlink" Target="https://www.medanswering.com/admintrips.taf?_function=detail&amp;trip_auth_id=34928824" TargetMode="External"/><Relationship Id="rId317" Type="http://schemas.openxmlformats.org/officeDocument/2006/relationships/hyperlink" Target="https://www.medanswering.com/admintrips.taf?_function=detail&amp;trip_auth_id=33440200" TargetMode="External"/><Relationship Id="rId359" Type="http://schemas.openxmlformats.org/officeDocument/2006/relationships/hyperlink" Target="https://www.medanswering.com/admintrips.taf?_function=detail&amp;trip_auth_id=33467679" TargetMode="External"/><Relationship Id="rId524" Type="http://schemas.openxmlformats.org/officeDocument/2006/relationships/hyperlink" Target="https://www.medanswering.com/admintrips.taf?_function=detail&amp;trip_auth_id=34673127" TargetMode="External"/><Relationship Id="rId98" Type="http://schemas.openxmlformats.org/officeDocument/2006/relationships/hyperlink" Target="https://www.medanswering.com/admintrips.taf?_function=detail&amp;trip_auth_id=34975793" TargetMode="External"/><Relationship Id="rId121" Type="http://schemas.openxmlformats.org/officeDocument/2006/relationships/hyperlink" Target="https://www.medanswering.com/admintrips.taf?_function=detail&amp;trip_auth_id=33570065" TargetMode="External"/><Relationship Id="rId163" Type="http://schemas.openxmlformats.org/officeDocument/2006/relationships/hyperlink" Target="https://www.medanswering.com/admintrips.taf?_function=detail&amp;trip_auth_id=33570067" TargetMode="External"/><Relationship Id="rId219" Type="http://schemas.openxmlformats.org/officeDocument/2006/relationships/hyperlink" Target="https://www.medanswering.com/admintrips.taf?_function=detail&amp;trip_auth_id=35966328" TargetMode="External"/><Relationship Id="rId370" Type="http://schemas.openxmlformats.org/officeDocument/2006/relationships/hyperlink" Target="https://www.medanswering.com/admintrips.taf?_function=detail&amp;trip_auth_id=35273927" TargetMode="External"/><Relationship Id="rId426" Type="http://schemas.openxmlformats.org/officeDocument/2006/relationships/hyperlink" Target="https://www.medanswering.com/admintrips.taf?_function=detail&amp;trip_auth_id=33725699" TargetMode="External"/><Relationship Id="rId230" Type="http://schemas.openxmlformats.org/officeDocument/2006/relationships/hyperlink" Target="https://www.medanswering.com/admintrips.taf?_function=detail&amp;trip_auth_id=36122844" TargetMode="External"/><Relationship Id="rId468" Type="http://schemas.openxmlformats.org/officeDocument/2006/relationships/hyperlink" Target="https://www.medanswering.com/admintrips.taf?_function=detail&amp;trip_auth_id=35179645" TargetMode="External"/><Relationship Id="rId25" Type="http://schemas.openxmlformats.org/officeDocument/2006/relationships/hyperlink" Target="https://www.medanswering.com/admintrips.taf?_function=detail&amp;trip_auth_id=36125220" TargetMode="External"/><Relationship Id="rId67" Type="http://schemas.openxmlformats.org/officeDocument/2006/relationships/hyperlink" Target="https://www.medanswering.com/admintrips.taf?_function=detail&amp;trip_auth_id=34213170" TargetMode="External"/><Relationship Id="rId272" Type="http://schemas.openxmlformats.org/officeDocument/2006/relationships/hyperlink" Target="https://www.medanswering.com/admintrips.taf?_function=detail&amp;trip_auth_id=33439908" TargetMode="External"/><Relationship Id="rId328" Type="http://schemas.openxmlformats.org/officeDocument/2006/relationships/hyperlink" Target="https://www.medanswering.com/admintrips.taf?_function=detail&amp;trip_auth_id=33440204" TargetMode="External"/><Relationship Id="rId132" Type="http://schemas.openxmlformats.org/officeDocument/2006/relationships/hyperlink" Target="https://www.medanswering.com/admintrips.taf?_function=detail&amp;trip_auth_id=33556230" TargetMode="External"/><Relationship Id="rId174" Type="http://schemas.openxmlformats.org/officeDocument/2006/relationships/hyperlink" Target="https://www.medanswering.com/admintrips.taf?_function=detail&amp;trip_auth_id=34976175" TargetMode="External"/><Relationship Id="rId381" Type="http://schemas.openxmlformats.org/officeDocument/2006/relationships/hyperlink" Target="https://www.medanswering.com/admintrips.taf?_function=detail&amp;trip_auth_id=35745754" TargetMode="External"/><Relationship Id="rId241" Type="http://schemas.openxmlformats.org/officeDocument/2006/relationships/hyperlink" Target="https://www.medanswering.com/admintrips.taf?_function=detail&amp;trip_auth_id=35179618" TargetMode="External"/><Relationship Id="rId437" Type="http://schemas.openxmlformats.org/officeDocument/2006/relationships/hyperlink" Target="https://www.medanswering.com/admintrips.taf?_function=detail&amp;trip_auth_id=33323099" TargetMode="External"/><Relationship Id="rId479" Type="http://schemas.openxmlformats.org/officeDocument/2006/relationships/hyperlink" Target="https://www.medanswering.com/admintrips.taf?_function=detail&amp;trip_auth_id=33120364" TargetMode="External"/><Relationship Id="rId36" Type="http://schemas.openxmlformats.org/officeDocument/2006/relationships/hyperlink" Target="https://www.medanswering.com/admintrips.taf?_function=detail&amp;trip_auth_id=35968241" TargetMode="External"/><Relationship Id="rId283" Type="http://schemas.openxmlformats.org/officeDocument/2006/relationships/hyperlink" Target="https://www.medanswering.com/admintrips.taf?_function=detail&amp;trip_auth_id=33467358" TargetMode="External"/><Relationship Id="rId339" Type="http://schemas.openxmlformats.org/officeDocument/2006/relationships/hyperlink" Target="https://www.medanswering.com/admintrips.taf?_function=detail&amp;trip_auth_id=33323088" TargetMode="External"/><Relationship Id="rId490" Type="http://schemas.openxmlformats.org/officeDocument/2006/relationships/hyperlink" Target="https://www.medanswering.com/admintrips.taf?_function=detail&amp;trip_auth_id=35968095" TargetMode="External"/><Relationship Id="rId504" Type="http://schemas.openxmlformats.org/officeDocument/2006/relationships/hyperlink" Target="https://www.medanswering.com/admintrips.taf?_function=detail&amp;trip_auth_id=33440252" TargetMode="External"/><Relationship Id="rId78" Type="http://schemas.openxmlformats.org/officeDocument/2006/relationships/hyperlink" Target="https://www.medanswering.com/admintrips.taf?_function=detail&amp;trip_auth_id=34928831" TargetMode="External"/><Relationship Id="rId101" Type="http://schemas.openxmlformats.org/officeDocument/2006/relationships/hyperlink" Target="https://www.medanswering.com/admintrips.taf?_function=detail&amp;trip_auth_id=35600906" TargetMode="External"/><Relationship Id="rId143" Type="http://schemas.openxmlformats.org/officeDocument/2006/relationships/hyperlink" Target="https://www.medanswering.com/admintrips.taf?_function=detail&amp;trip_auth_id=34975798" TargetMode="External"/><Relationship Id="rId185" Type="http://schemas.openxmlformats.org/officeDocument/2006/relationships/hyperlink" Target="https://www.medanswering.com/admintrips.taf?_function=detail&amp;trip_auth_id=33556253" TargetMode="External"/><Relationship Id="rId350" Type="http://schemas.openxmlformats.org/officeDocument/2006/relationships/hyperlink" Target="https://www.medanswering.com/admintrips.taf?_function=detail&amp;trip_auth_id=35745747" TargetMode="External"/><Relationship Id="rId406" Type="http://schemas.openxmlformats.org/officeDocument/2006/relationships/hyperlink" Target="https://www.medanswering.com/admintrips.taf?_function=detail&amp;trip_auth_id=33466167" TargetMode="External"/><Relationship Id="rId9" Type="http://schemas.openxmlformats.org/officeDocument/2006/relationships/hyperlink" Target="https://www.medanswering.com/admintrips.taf?_function=detail&amp;trip_auth_id=33347452" TargetMode="External"/><Relationship Id="rId210" Type="http://schemas.openxmlformats.org/officeDocument/2006/relationships/hyperlink" Target="https://www.medanswering.com/admintrips.taf?_function=detail&amp;trip_auth_id=36163543" TargetMode="External"/><Relationship Id="rId392" Type="http://schemas.openxmlformats.org/officeDocument/2006/relationships/hyperlink" Target="https://www.medanswering.com/admintrips.taf?_function=detail&amp;trip_auth_id=33467384" TargetMode="External"/><Relationship Id="rId448" Type="http://schemas.openxmlformats.org/officeDocument/2006/relationships/hyperlink" Target="https://www.medanswering.com/admintrips.taf?_function=detail&amp;trip_auth_id=33323100" TargetMode="External"/><Relationship Id="rId252" Type="http://schemas.openxmlformats.org/officeDocument/2006/relationships/hyperlink" Target="https://www.medanswering.com/admintrips.taf?_function=detail&amp;trip_auth_id=35655565" TargetMode="External"/><Relationship Id="rId294" Type="http://schemas.openxmlformats.org/officeDocument/2006/relationships/hyperlink" Target="https://www.medanswering.com/admintrips.taf?_function=detail&amp;trip_auth_id=33467671" TargetMode="External"/><Relationship Id="rId308" Type="http://schemas.openxmlformats.org/officeDocument/2006/relationships/hyperlink" Target="https://www.medanswering.com/admintrips.taf?_function=detail&amp;trip_auth_id=34740977" TargetMode="External"/><Relationship Id="rId515" Type="http://schemas.openxmlformats.org/officeDocument/2006/relationships/hyperlink" Target="https://www.medanswering.com/admintrips.taf?_function=detail&amp;trip_auth_id=33467414" TargetMode="External"/><Relationship Id="rId47" Type="http://schemas.openxmlformats.org/officeDocument/2006/relationships/hyperlink" Target="https://www.medanswering.com/admintrips.taf?_function=detail&amp;trip_auth_id=35589930" TargetMode="External"/><Relationship Id="rId89" Type="http://schemas.openxmlformats.org/officeDocument/2006/relationships/hyperlink" Target="https://www.medanswering.com/admintrips.taf?_function=detail&amp;trip_auth_id=35600228" TargetMode="External"/><Relationship Id="rId112" Type="http://schemas.openxmlformats.org/officeDocument/2006/relationships/hyperlink" Target="https://www.medanswering.com/admintrips.taf?_function=detail&amp;trip_auth_id=33556224" TargetMode="External"/><Relationship Id="rId154" Type="http://schemas.openxmlformats.org/officeDocument/2006/relationships/hyperlink" Target="https://www.medanswering.com/admintrips.taf?_function=detail&amp;trip_auth_id=35611547" TargetMode="External"/><Relationship Id="rId361" Type="http://schemas.openxmlformats.org/officeDocument/2006/relationships/hyperlink" Target="https://www.medanswering.com/admintrips.taf?_function=detail&amp;trip_auth_id=35764495" TargetMode="External"/><Relationship Id="rId196" Type="http://schemas.openxmlformats.org/officeDocument/2006/relationships/hyperlink" Target="https://www.medanswering.com/admintrips.taf?_function=detail&amp;trip_auth_id=35611555" TargetMode="External"/><Relationship Id="rId417" Type="http://schemas.openxmlformats.org/officeDocument/2006/relationships/hyperlink" Target="https://www.medanswering.com/admintrips.taf?_function=detail&amp;trip_auth_id=35179638" TargetMode="External"/><Relationship Id="rId459" Type="http://schemas.openxmlformats.org/officeDocument/2006/relationships/hyperlink" Target="https://www.medanswering.com/admintrips.taf?_function=detail&amp;trip_auth_id=33440243" TargetMode="External"/><Relationship Id="rId16" Type="http://schemas.openxmlformats.org/officeDocument/2006/relationships/hyperlink" Target="https://www.medanswering.com/admintrips.taf?_function=detail&amp;trip_auth_id=35263941" TargetMode="External"/><Relationship Id="rId221" Type="http://schemas.openxmlformats.org/officeDocument/2006/relationships/hyperlink" Target="https://www.medanswering.com/admintrips.taf?_function=detail&amp;trip_auth_id=34976196" TargetMode="External"/><Relationship Id="rId263" Type="http://schemas.openxmlformats.org/officeDocument/2006/relationships/hyperlink" Target="https://www.medanswering.com/admintrips.taf?_function=detail&amp;trip_auth_id=33440190" TargetMode="External"/><Relationship Id="rId319" Type="http://schemas.openxmlformats.org/officeDocument/2006/relationships/hyperlink" Target="https://www.medanswering.com/admintrips.taf?_function=detail&amp;trip_auth_id=33323084" TargetMode="External"/><Relationship Id="rId470" Type="http://schemas.openxmlformats.org/officeDocument/2006/relationships/hyperlink" Target="https://www.medanswering.com/admintrips.taf?_function=detail&amp;trip_auth_id=33466169" TargetMode="External"/><Relationship Id="rId526" Type="http://schemas.openxmlformats.org/officeDocument/2006/relationships/hyperlink" Target="https://www.medanswering.com/admintrips.taf?_function=detail&amp;trip_auth_id=35179650" TargetMode="External"/><Relationship Id="rId58" Type="http://schemas.openxmlformats.org/officeDocument/2006/relationships/hyperlink" Target="https://www.medanswering.com/admintrips.taf?_function=detail&amp;trip_auth_id=35600221" TargetMode="External"/><Relationship Id="rId123" Type="http://schemas.openxmlformats.org/officeDocument/2006/relationships/hyperlink" Target="https://www.medanswering.com/admintrips.taf?_function=detail&amp;trip_auth_id=35181705" TargetMode="External"/><Relationship Id="rId330" Type="http://schemas.openxmlformats.org/officeDocument/2006/relationships/hyperlink" Target="https://www.medanswering.com/admintrips.taf?_function=detail&amp;trip_auth_id=35273923" TargetMode="External"/><Relationship Id="rId165" Type="http://schemas.openxmlformats.org/officeDocument/2006/relationships/hyperlink" Target="https://www.medanswering.com/admintrips.taf?_function=detail&amp;trip_auth_id=35966063" TargetMode="External"/><Relationship Id="rId372" Type="http://schemas.openxmlformats.org/officeDocument/2006/relationships/hyperlink" Target="https://www.medanswering.com/admintrips.taf?_function=detail&amp;trip_auth_id=34740979" TargetMode="External"/><Relationship Id="rId428" Type="http://schemas.openxmlformats.org/officeDocument/2006/relationships/hyperlink" Target="https://www.medanswering.com/admintrips.taf?_function=detail&amp;trip_auth_id=33467690" TargetMode="External"/><Relationship Id="rId232" Type="http://schemas.openxmlformats.org/officeDocument/2006/relationships/hyperlink" Target="https://www.medanswering.com/admintrips.taf?_function=detail&amp;trip_auth_id=33570070" TargetMode="External"/><Relationship Id="rId274" Type="http://schemas.openxmlformats.org/officeDocument/2006/relationships/hyperlink" Target="https://www.medanswering.com/admintrips.taf?_function=detail&amp;trip_auth_id=33323080" TargetMode="External"/><Relationship Id="rId481" Type="http://schemas.openxmlformats.org/officeDocument/2006/relationships/hyperlink" Target="https://www.medanswering.com/admintrips.taf?_function=detail&amp;trip_auth_id=33467409" TargetMode="External"/><Relationship Id="rId27" Type="http://schemas.openxmlformats.org/officeDocument/2006/relationships/hyperlink" Target="https://www.medanswering.com/admintrips.taf?_function=detail&amp;trip_auth_id=36122790" TargetMode="External"/><Relationship Id="rId69" Type="http://schemas.openxmlformats.org/officeDocument/2006/relationships/hyperlink" Target="https://www.medanswering.com/admintrips.taf?_function=detail&amp;trip_auth_id=35590167" TargetMode="External"/><Relationship Id="rId134" Type="http://schemas.openxmlformats.org/officeDocument/2006/relationships/hyperlink" Target="https://www.medanswering.com/admintrips.taf?_function=detail&amp;trip_auth_id=35181713" TargetMode="External"/><Relationship Id="rId80" Type="http://schemas.openxmlformats.org/officeDocument/2006/relationships/hyperlink" Target="https://www.medanswering.com/admintrips.taf?_function=detail&amp;trip_auth_id=35181690" TargetMode="External"/><Relationship Id="rId176" Type="http://schemas.openxmlformats.org/officeDocument/2006/relationships/hyperlink" Target="https://www.medanswering.com/admintrips.taf?_function=detail&amp;trip_auth_id=35966244" TargetMode="External"/><Relationship Id="rId341" Type="http://schemas.openxmlformats.org/officeDocument/2006/relationships/hyperlink" Target="https://www.medanswering.com/admintrips.taf?_function=detail&amp;trip_auth_id=33011749" TargetMode="External"/><Relationship Id="rId383" Type="http://schemas.openxmlformats.org/officeDocument/2006/relationships/hyperlink" Target="https://www.medanswering.com/admintrips.taf?_function=detail&amp;trip_auth_id=35273928" TargetMode="External"/><Relationship Id="rId439" Type="http://schemas.openxmlformats.org/officeDocument/2006/relationships/hyperlink" Target="https://www.medanswering.com/admintrips.taf?_function=detail&amp;trip_auth_id=33011759" TargetMode="External"/><Relationship Id="rId201" Type="http://schemas.openxmlformats.org/officeDocument/2006/relationships/hyperlink" Target="https://www.medanswering.com/admintrips.taf?_function=detail&amp;trip_auth_id=35965940" TargetMode="External"/><Relationship Id="rId243" Type="http://schemas.openxmlformats.org/officeDocument/2006/relationships/hyperlink" Target="https://www.medanswering.com/admintrips.taf?_function=detail&amp;trip_auth_id=35208650" TargetMode="External"/><Relationship Id="rId285" Type="http://schemas.openxmlformats.org/officeDocument/2006/relationships/hyperlink" Target="https://www.medanswering.com/admintrips.taf?_function=detail&amp;trip_auth_id=35740309" TargetMode="External"/><Relationship Id="rId450" Type="http://schemas.openxmlformats.org/officeDocument/2006/relationships/hyperlink" Target="https://www.medanswering.com/admintrips.taf?_function=detail&amp;trip_auth_id=33011760" TargetMode="External"/><Relationship Id="rId506" Type="http://schemas.openxmlformats.org/officeDocument/2006/relationships/hyperlink" Target="https://www.medanswering.com/admintrips.taf?_function=detail&amp;trip_auth_id=33323107" TargetMode="External"/><Relationship Id="rId38" Type="http://schemas.openxmlformats.org/officeDocument/2006/relationships/hyperlink" Target="https://www.medanswering.com/admintrips.taf?_function=detail&amp;trip_auth_id=36191432" TargetMode="External"/><Relationship Id="rId103" Type="http://schemas.openxmlformats.org/officeDocument/2006/relationships/hyperlink" Target="https://www.medanswering.com/admintrips.taf?_function=detail&amp;trip_auth_id=35611529" TargetMode="External"/><Relationship Id="rId310" Type="http://schemas.openxmlformats.org/officeDocument/2006/relationships/hyperlink" Target="https://www.medanswering.com/admintrips.taf?_function=detail&amp;trip_auth_id=33011747" TargetMode="External"/><Relationship Id="rId492" Type="http://schemas.openxmlformats.org/officeDocument/2006/relationships/hyperlink" Target="https://www.medanswering.com/admintrips.taf?_function=detail&amp;trip_auth_id=33467692" TargetMode="External"/><Relationship Id="rId91" Type="http://schemas.openxmlformats.org/officeDocument/2006/relationships/hyperlink" Target="https://www.medanswering.com/admintrips.taf?_function=detail&amp;trip_auth_id=34343054" TargetMode="External"/><Relationship Id="rId145" Type="http://schemas.openxmlformats.org/officeDocument/2006/relationships/hyperlink" Target="https://www.medanswering.com/admintrips.taf?_function=detail&amp;trip_auth_id=35590072" TargetMode="External"/><Relationship Id="rId187" Type="http://schemas.openxmlformats.org/officeDocument/2006/relationships/hyperlink" Target="https://www.medanswering.com/admintrips.taf?_function=detail&amp;trip_auth_id=35590076" TargetMode="External"/><Relationship Id="rId352" Type="http://schemas.openxmlformats.org/officeDocument/2006/relationships/hyperlink" Target="https://www.medanswering.com/admintrips.taf?_function=detail&amp;trip_auth_id=33725690" TargetMode="External"/><Relationship Id="rId394" Type="http://schemas.openxmlformats.org/officeDocument/2006/relationships/hyperlink" Target="https://www.medanswering.com/admintrips.taf?_function=detail&amp;trip_auth_id=33440223" TargetMode="External"/><Relationship Id="rId408" Type="http://schemas.openxmlformats.org/officeDocument/2006/relationships/hyperlink" Target="https://www.medanswering.com/admintrips.taf?_function=detail&amp;trip_auth_id=33011755" TargetMode="External"/><Relationship Id="rId212" Type="http://schemas.openxmlformats.org/officeDocument/2006/relationships/hyperlink" Target="https://www.medanswering.com/admintrips.taf?_function=detail&amp;trip_auth_id=33556261" TargetMode="External"/><Relationship Id="rId254" Type="http://schemas.openxmlformats.org/officeDocument/2006/relationships/hyperlink" Target="https://www.medanswering.com/admintrips.taf?_function=detail&amp;trip_auth_id=33323077" TargetMode="External"/><Relationship Id="rId49" Type="http://schemas.openxmlformats.org/officeDocument/2006/relationships/hyperlink" Target="https://www.medanswering.com/admintrips.taf?_function=detail&amp;trip_auth_id=34343051" TargetMode="External"/><Relationship Id="rId114" Type="http://schemas.openxmlformats.org/officeDocument/2006/relationships/hyperlink" Target="https://www.medanswering.com/admintrips.taf?_function=detail&amp;trip_auth_id=34343214" TargetMode="External"/><Relationship Id="rId296" Type="http://schemas.openxmlformats.org/officeDocument/2006/relationships/hyperlink" Target="https://www.medanswering.com/admintrips.taf?_function=detail&amp;trip_auth_id=34969526" TargetMode="External"/><Relationship Id="rId461" Type="http://schemas.openxmlformats.org/officeDocument/2006/relationships/hyperlink" Target="https://www.medanswering.com/admintrips.taf?_function=detail&amp;trip_auth_id=33323102" TargetMode="External"/><Relationship Id="rId517" Type="http://schemas.openxmlformats.org/officeDocument/2006/relationships/hyperlink" Target="https://www.medanswering.com/admintrips.taf?_function=detail&amp;trip_auth_id=33440257" TargetMode="External"/><Relationship Id="rId60" Type="http://schemas.openxmlformats.org/officeDocument/2006/relationships/hyperlink" Target="https://www.medanswering.com/admintrips.taf?_function=detail&amp;trip_auth_id=34975787" TargetMode="External"/><Relationship Id="rId156" Type="http://schemas.openxmlformats.org/officeDocument/2006/relationships/hyperlink" Target="https://www.medanswering.com/admintrips.taf?_function=detail&amp;trip_auth_id=35965678" TargetMode="External"/><Relationship Id="rId198" Type="http://schemas.openxmlformats.org/officeDocument/2006/relationships/hyperlink" Target="https://www.medanswering.com/admintrips.taf?_function=detail&amp;trip_auth_id=33556257" TargetMode="External"/><Relationship Id="rId321" Type="http://schemas.openxmlformats.org/officeDocument/2006/relationships/hyperlink" Target="https://www.medanswering.com/admintrips.taf?_function=detail&amp;trip_auth_id=33725878" TargetMode="External"/><Relationship Id="rId363" Type="http://schemas.openxmlformats.org/officeDocument/2006/relationships/hyperlink" Target="https://www.medanswering.com/admintrips.taf?_function=detail&amp;trip_auth_id=34693273" TargetMode="External"/><Relationship Id="rId419" Type="http://schemas.openxmlformats.org/officeDocument/2006/relationships/hyperlink" Target="https://www.medanswering.com/admintrips.taf?_function=detail&amp;trip_auth_id=33725697" TargetMode="External"/><Relationship Id="rId223" Type="http://schemas.openxmlformats.org/officeDocument/2006/relationships/hyperlink" Target="https://www.medanswering.com/admintrips.taf?_function=detail&amp;trip_auth_id=36122980" TargetMode="External"/><Relationship Id="rId430" Type="http://schemas.openxmlformats.org/officeDocument/2006/relationships/hyperlink" Target="https://www.medanswering.com/admintrips.taf?_function=detail&amp;trip_auth_id=35968086" TargetMode="External"/><Relationship Id="rId18" Type="http://schemas.openxmlformats.org/officeDocument/2006/relationships/hyperlink" Target="https://www.medanswering.com/admintrips.taf?_function=detail&amp;trip_auth_id=36058131" TargetMode="External"/><Relationship Id="rId265" Type="http://schemas.openxmlformats.org/officeDocument/2006/relationships/hyperlink" Target="https://www.medanswering.com/admintrips.taf?_function=detail&amp;trip_auth_id=33323078" TargetMode="External"/><Relationship Id="rId472" Type="http://schemas.openxmlformats.org/officeDocument/2006/relationships/hyperlink" Target="https://www.medanswering.com/admintrips.taf?_function=detail&amp;trip_auth_id=36084430" TargetMode="External"/><Relationship Id="rId528" Type="http://schemas.openxmlformats.org/officeDocument/2006/relationships/hyperlink" Target="https://www.medanswering.com/admintrips.taf?_function=detail&amp;trip_auth_id=33725707" TargetMode="External"/><Relationship Id="rId125" Type="http://schemas.openxmlformats.org/officeDocument/2006/relationships/hyperlink" Target="https://www.medanswering.com/admintrips.taf?_function=detail&amp;trip_auth_id=33556227" TargetMode="External"/><Relationship Id="rId167" Type="http://schemas.openxmlformats.org/officeDocument/2006/relationships/hyperlink" Target="https://www.medanswering.com/admintrips.taf?_function=detail&amp;trip_auth_id=35181718" TargetMode="External"/><Relationship Id="rId332" Type="http://schemas.openxmlformats.org/officeDocument/2006/relationships/hyperlink" Target="https://www.medanswering.com/admintrips.taf?_function=detail&amp;trip_auth_id=33011701" TargetMode="External"/><Relationship Id="rId374" Type="http://schemas.openxmlformats.org/officeDocument/2006/relationships/hyperlink" Target="https://www.medanswering.com/admintrips.taf?_function=detail&amp;trip_auth_id=33011753" TargetMode="External"/><Relationship Id="rId71" Type="http://schemas.openxmlformats.org/officeDocument/2006/relationships/hyperlink" Target="https://www.medanswering.com/admintrips.taf?_function=detail&amp;trip_auth_id=35181686" TargetMode="External"/><Relationship Id="rId234" Type="http://schemas.openxmlformats.org/officeDocument/2006/relationships/hyperlink" Target="https://www.medanswering.com/admintrips.taf?_function=detail&amp;trip_auth_id=35611563" TargetMode="External"/><Relationship Id="rId2" Type="http://schemas.openxmlformats.org/officeDocument/2006/relationships/hyperlink" Target="https://www.medanswering.com/admintrips.taf?_function=detail&amp;trip_auth_id=34343206" TargetMode="External"/><Relationship Id="rId29" Type="http://schemas.openxmlformats.org/officeDocument/2006/relationships/hyperlink" Target="https://www.medanswering.com/admintrips.taf?_function=detail&amp;trip_auth_id=35968231" TargetMode="External"/><Relationship Id="rId276" Type="http://schemas.openxmlformats.org/officeDocument/2006/relationships/hyperlink" Target="https://www.medanswering.com/admintrips.taf?_function=detail&amp;trip_auth_id=35712960" TargetMode="External"/><Relationship Id="rId441" Type="http://schemas.openxmlformats.org/officeDocument/2006/relationships/hyperlink" Target="https://www.medanswering.com/admintrips.taf?_function=detail&amp;trip_auth_id=32955824" TargetMode="External"/><Relationship Id="rId483" Type="http://schemas.openxmlformats.org/officeDocument/2006/relationships/hyperlink" Target="https://www.medanswering.com/admintrips.taf?_function=detail&amp;trip_auth_id=33440247" TargetMode="External"/><Relationship Id="rId40" Type="http://schemas.openxmlformats.org/officeDocument/2006/relationships/hyperlink" Target="https://www.medanswering.com/admintrips.taf?_function=detail&amp;trip_auth_id=33347538" TargetMode="External"/><Relationship Id="rId136" Type="http://schemas.openxmlformats.org/officeDocument/2006/relationships/hyperlink" Target="https://www.medanswering.com/admintrips.taf?_function=detail&amp;trip_auth_id=35611534" TargetMode="External"/><Relationship Id="rId178" Type="http://schemas.openxmlformats.org/officeDocument/2006/relationships/hyperlink" Target="https://www.medanswering.com/admintrips.taf?_function=detail&amp;trip_auth_id=33556246" TargetMode="External"/><Relationship Id="rId301" Type="http://schemas.openxmlformats.org/officeDocument/2006/relationships/hyperlink" Target="https://www.medanswering.com/admintrips.taf?_function=detail&amp;trip_auth_id=33467360" TargetMode="External"/><Relationship Id="rId343" Type="http://schemas.openxmlformats.org/officeDocument/2006/relationships/hyperlink" Target="https://www.medanswering.com/admintrips.taf?_function=detail&amp;trip_auth_id=33725879" TargetMode="External"/><Relationship Id="rId82" Type="http://schemas.openxmlformats.org/officeDocument/2006/relationships/hyperlink" Target="https://www.medanswering.com/admintrips.taf?_function=detail&amp;trip_auth_id=35600224" TargetMode="External"/><Relationship Id="rId203" Type="http://schemas.openxmlformats.org/officeDocument/2006/relationships/hyperlink" Target="https://www.medanswering.com/admintrips.taf?_function=detail&amp;trip_auth_id=35611549" TargetMode="External"/><Relationship Id="rId385" Type="http://schemas.openxmlformats.org/officeDocument/2006/relationships/hyperlink" Target="https://www.medanswering.com/admintrips.taf?_function=detail&amp;trip_auth_id=33011754" TargetMode="External"/><Relationship Id="rId245" Type="http://schemas.openxmlformats.org/officeDocument/2006/relationships/hyperlink" Target="https://www.medanswering.com/admintrips.taf?_function=detail&amp;trip_auth_id=33011740" TargetMode="External"/><Relationship Id="rId287" Type="http://schemas.openxmlformats.org/officeDocument/2006/relationships/hyperlink" Target="https://www.medanswering.com/admintrips.taf?_function=detail&amp;trip_auth_id=33725682" TargetMode="External"/><Relationship Id="rId410" Type="http://schemas.openxmlformats.org/officeDocument/2006/relationships/hyperlink" Target="https://www.medanswering.com/admintrips.taf?_function=detail&amp;trip_auth_id=33725882" TargetMode="External"/><Relationship Id="rId452" Type="http://schemas.openxmlformats.org/officeDocument/2006/relationships/hyperlink" Target="https://www.medanswering.com/admintrips.taf?_function=detail&amp;trip_auth_id=32955825" TargetMode="External"/><Relationship Id="rId494" Type="http://schemas.openxmlformats.org/officeDocument/2006/relationships/hyperlink" Target="https://www.medanswering.com/admintrips.taf?_function=detail&amp;trip_auth_id=33725705" TargetMode="External"/><Relationship Id="rId508" Type="http://schemas.openxmlformats.org/officeDocument/2006/relationships/hyperlink" Target="https://www.medanswering.com/admintrips.taf?_function=detail&amp;trip_auth_id=33011764" TargetMode="External"/><Relationship Id="rId105" Type="http://schemas.openxmlformats.org/officeDocument/2006/relationships/hyperlink" Target="https://www.medanswering.com/admintrips.taf?_function=detail&amp;trip_auth_id=34213180" TargetMode="External"/><Relationship Id="rId147" Type="http://schemas.openxmlformats.org/officeDocument/2006/relationships/hyperlink" Target="https://www.medanswering.com/admintrips.taf?_function=detail&amp;trip_auth_id=35611536" TargetMode="External"/><Relationship Id="rId312" Type="http://schemas.openxmlformats.org/officeDocument/2006/relationships/hyperlink" Target="https://www.medanswering.com/admintrips.taf?_function=detail&amp;trip_auth_id=32955809" TargetMode="External"/><Relationship Id="rId354" Type="http://schemas.openxmlformats.org/officeDocument/2006/relationships/hyperlink" Target="https://www.medanswering.com/admintrips.taf?_function=detail&amp;trip_auth_id=35208662" TargetMode="External"/><Relationship Id="rId51" Type="http://schemas.openxmlformats.org/officeDocument/2006/relationships/hyperlink" Target="https://www.medanswering.com/admintrips.taf?_function=detail&amp;trip_auth_id=34976117" TargetMode="External"/><Relationship Id="rId93" Type="http://schemas.openxmlformats.org/officeDocument/2006/relationships/hyperlink" Target="https://www.medanswering.com/admintrips.taf?_function=detail&amp;trip_auth_id=35590172" TargetMode="External"/><Relationship Id="rId189" Type="http://schemas.openxmlformats.org/officeDocument/2006/relationships/hyperlink" Target="https://www.medanswering.com/admintrips.taf?_function=detail&amp;trip_auth_id=34213209" TargetMode="External"/><Relationship Id="rId396" Type="http://schemas.openxmlformats.org/officeDocument/2006/relationships/hyperlink" Target="https://www.medanswering.com/admintrips.taf?_function=detail&amp;trip_auth_id=33323095" TargetMode="External"/><Relationship Id="rId214" Type="http://schemas.openxmlformats.org/officeDocument/2006/relationships/hyperlink" Target="https://www.medanswering.com/admintrips.taf?_function=detail&amp;trip_auth_id=35590078" TargetMode="External"/><Relationship Id="rId256" Type="http://schemas.openxmlformats.org/officeDocument/2006/relationships/hyperlink" Target="https://www.medanswering.com/admintrips.taf?_function=detail&amp;trip_auth_id=34969512" TargetMode="External"/><Relationship Id="rId298" Type="http://schemas.openxmlformats.org/officeDocument/2006/relationships/hyperlink" Target="https://www.medanswering.com/admintrips.taf?_function=detail&amp;trip_auth_id=33467675" TargetMode="External"/><Relationship Id="rId421" Type="http://schemas.openxmlformats.org/officeDocument/2006/relationships/hyperlink" Target="https://www.medanswering.com/admintrips.taf?_function=detail&amp;trip_auth_id=35208668" TargetMode="External"/><Relationship Id="rId463" Type="http://schemas.openxmlformats.org/officeDocument/2006/relationships/hyperlink" Target="https://www.medanswering.com/admintrips.taf?_function=detail&amp;trip_auth_id=32955827" TargetMode="External"/><Relationship Id="rId519" Type="http://schemas.openxmlformats.org/officeDocument/2006/relationships/hyperlink" Target="https://www.medanswering.com/admintrips.taf?_function=detail&amp;trip_auth_id=36084435" TargetMode="External"/><Relationship Id="rId116" Type="http://schemas.openxmlformats.org/officeDocument/2006/relationships/hyperlink" Target="https://www.medanswering.com/admintrips.taf?_function=detail&amp;trip_auth_id=35600908" TargetMode="External"/><Relationship Id="rId158" Type="http://schemas.openxmlformats.org/officeDocument/2006/relationships/hyperlink" Target="https://www.medanswering.com/admintrips.taf?_function=detail&amp;trip_auth_id=34975800" TargetMode="External"/><Relationship Id="rId323" Type="http://schemas.openxmlformats.org/officeDocument/2006/relationships/hyperlink" Target="https://www.medanswering.com/admintrips.taf?_function=detail&amp;trip_auth_id=34693251" TargetMode="External"/><Relationship Id="rId530" Type="http://schemas.openxmlformats.org/officeDocument/2006/relationships/hyperlink" Target="https://www.medanswering.com/admintrips.taf?_function=detail&amp;trip_auth_id=33011705" TargetMode="External"/><Relationship Id="rId20" Type="http://schemas.openxmlformats.org/officeDocument/2006/relationships/hyperlink" Target="https://www.medanswering.com/admintrips.taf?_function=detail&amp;trip_auth_id=35968222" TargetMode="External"/><Relationship Id="rId62" Type="http://schemas.openxmlformats.org/officeDocument/2006/relationships/hyperlink" Target="https://www.medanswering.com/admintrips.taf?_function=detail&amp;trip_auth_id=35590066" TargetMode="External"/><Relationship Id="rId365" Type="http://schemas.openxmlformats.org/officeDocument/2006/relationships/hyperlink" Target="https://www.medanswering.com/admintrips.taf?_function=detail&amp;trip_auth_id=33467377" TargetMode="External"/><Relationship Id="rId225" Type="http://schemas.openxmlformats.org/officeDocument/2006/relationships/hyperlink" Target="https://www.medanswering.com/admintrips.taf?_function=detail&amp;trip_auth_id=33556269" TargetMode="External"/><Relationship Id="rId267" Type="http://schemas.openxmlformats.org/officeDocument/2006/relationships/hyperlink" Target="https://www.medanswering.com/admintrips.taf?_function=detail&amp;trip_auth_id=34969515" TargetMode="External"/><Relationship Id="rId432" Type="http://schemas.openxmlformats.org/officeDocument/2006/relationships/hyperlink" Target="https://www.medanswering.com/admintrips.taf?_function=detail&amp;trip_auth_id=33467395" TargetMode="External"/><Relationship Id="rId474" Type="http://schemas.openxmlformats.org/officeDocument/2006/relationships/hyperlink" Target="https://www.medanswering.com/admintrips.taf?_function=detail&amp;trip_auth_id=34901582" TargetMode="External"/><Relationship Id="rId127" Type="http://schemas.openxmlformats.org/officeDocument/2006/relationships/hyperlink" Target="https://www.medanswering.com/admintrips.taf?_function=detail&amp;trip_auth_id=34343216" TargetMode="External"/><Relationship Id="rId31" Type="http://schemas.openxmlformats.org/officeDocument/2006/relationships/hyperlink" Target="https://www.medanswering.com/admintrips.taf?_function=detail&amp;trip_auth_id=35263942" TargetMode="External"/><Relationship Id="rId73" Type="http://schemas.openxmlformats.org/officeDocument/2006/relationships/hyperlink" Target="https://www.medanswering.com/admintrips.taf?_function=detail&amp;trip_auth_id=35611535" TargetMode="External"/><Relationship Id="rId169" Type="http://schemas.openxmlformats.org/officeDocument/2006/relationships/hyperlink" Target="https://www.medanswering.com/admintrips.taf?_function=detail&amp;trip_auth_id=33556243" TargetMode="External"/><Relationship Id="rId334" Type="http://schemas.openxmlformats.org/officeDocument/2006/relationships/hyperlink" Target="https://www.medanswering.com/admintrips.taf?_function=detail&amp;trip_auth_id=34693258" TargetMode="External"/><Relationship Id="rId376" Type="http://schemas.openxmlformats.org/officeDocument/2006/relationships/hyperlink" Target="https://www.medanswering.com/admintrips.taf?_function=detail&amp;trip_auth_id=32955819" TargetMode="External"/><Relationship Id="rId4" Type="http://schemas.openxmlformats.org/officeDocument/2006/relationships/hyperlink" Target="https://www.medanswering.com/admintrips.taf?_function=detail&amp;trip_auth_id=35263939" TargetMode="External"/><Relationship Id="rId180" Type="http://schemas.openxmlformats.org/officeDocument/2006/relationships/hyperlink" Target="https://www.medanswering.com/admintrips.taf?_function=detail&amp;trip_auth_id=35181726" TargetMode="External"/><Relationship Id="rId236" Type="http://schemas.openxmlformats.org/officeDocument/2006/relationships/hyperlink" Target="https://www.medanswering.com/admintrips.taf?_function=detail&amp;trip_auth_id=33556278" TargetMode="External"/><Relationship Id="rId278" Type="http://schemas.openxmlformats.org/officeDocument/2006/relationships/hyperlink" Target="https://www.medanswering.com/admintrips.taf?_function=detail&amp;trip_auth_id=34901578" TargetMode="External"/><Relationship Id="rId401" Type="http://schemas.openxmlformats.org/officeDocument/2006/relationships/hyperlink" Target="https://www.medanswering.com/admintrips.taf?_function=detail&amp;trip_auth_id=35968077" TargetMode="External"/><Relationship Id="rId443" Type="http://schemas.openxmlformats.org/officeDocument/2006/relationships/hyperlink" Target="https://www.medanswering.com/admintrips.taf?_function=detail&amp;trip_auth_id=35968087" TargetMode="External"/><Relationship Id="rId303" Type="http://schemas.openxmlformats.org/officeDocument/2006/relationships/hyperlink" Target="https://www.medanswering.com/admintrips.taf?_function=detail&amp;trip_auth_id=33605939" TargetMode="External"/><Relationship Id="rId485" Type="http://schemas.openxmlformats.org/officeDocument/2006/relationships/hyperlink" Target="https://www.medanswering.com/admintrips.taf?_function=detail&amp;trip_auth_id=33323106" TargetMode="External"/><Relationship Id="rId42" Type="http://schemas.openxmlformats.org/officeDocument/2006/relationships/hyperlink" Target="https://www.medanswering.com/admintrips.taf?_function=detail&amp;trip_auth_id=35600895" TargetMode="External"/><Relationship Id="rId84" Type="http://schemas.openxmlformats.org/officeDocument/2006/relationships/hyperlink" Target="https://www.medanswering.com/admintrips.taf?_function=detail&amp;trip_auth_id=34343053" TargetMode="External"/><Relationship Id="rId138" Type="http://schemas.openxmlformats.org/officeDocument/2006/relationships/hyperlink" Target="https://www.medanswering.com/admintrips.taf?_function=detail&amp;trip_auth_id=33556233" TargetMode="External"/><Relationship Id="rId345" Type="http://schemas.openxmlformats.org/officeDocument/2006/relationships/hyperlink" Target="https://www.medanswering.com/admintrips.taf?_function=detail&amp;trip_auth_id=34693265" TargetMode="External"/><Relationship Id="rId387" Type="http://schemas.openxmlformats.org/officeDocument/2006/relationships/hyperlink" Target="https://www.medanswering.com/admintrips.taf?_function=detail&amp;trip_auth_id=32955820" TargetMode="External"/><Relationship Id="rId510" Type="http://schemas.openxmlformats.org/officeDocument/2006/relationships/hyperlink" Target="https://www.medanswering.com/admintrips.taf?_function=detail&amp;trip_auth_id=32955832" TargetMode="External"/><Relationship Id="rId191" Type="http://schemas.openxmlformats.org/officeDocument/2006/relationships/hyperlink" Target="https://www.medanswering.com/admintrips.taf?_function=detail&amp;trip_auth_id=35611546" TargetMode="External"/><Relationship Id="rId205" Type="http://schemas.openxmlformats.org/officeDocument/2006/relationships/hyperlink" Target="https://www.medanswering.com/admintrips.taf?_function=detail&amp;trip_auth_id=33570069" TargetMode="External"/><Relationship Id="rId247" Type="http://schemas.openxmlformats.org/officeDocument/2006/relationships/hyperlink" Target="https://www.medanswering.com/admintrips.taf?_function=detail&amp;trip_auth_id=33725873" TargetMode="External"/><Relationship Id="rId412" Type="http://schemas.openxmlformats.org/officeDocument/2006/relationships/hyperlink" Target="https://www.medanswering.com/admintrips.taf?_function=detail&amp;trip_auth_id=34693308" TargetMode="External"/><Relationship Id="rId107" Type="http://schemas.openxmlformats.org/officeDocument/2006/relationships/hyperlink" Target="https://www.medanswering.com/admintrips.taf?_function=detail&amp;trip_auth_id=35590174" TargetMode="External"/><Relationship Id="rId289" Type="http://schemas.openxmlformats.org/officeDocument/2006/relationships/hyperlink" Target="https://www.medanswering.com/admintrips.taf?_function=detail&amp;trip_auth_id=33323082" TargetMode="External"/><Relationship Id="rId454" Type="http://schemas.openxmlformats.org/officeDocument/2006/relationships/hyperlink" Target="https://www.medanswering.com/admintrips.taf?_function=detail&amp;trip_auth_id=34693337" TargetMode="External"/><Relationship Id="rId496" Type="http://schemas.openxmlformats.org/officeDocument/2006/relationships/hyperlink" Target="https://www.medanswering.com/admintrips.taf?_function=detail&amp;trip_auth_id=36092540" TargetMode="External"/><Relationship Id="rId11" Type="http://schemas.openxmlformats.org/officeDocument/2006/relationships/hyperlink" Target="https://www.medanswering.com/admintrips.taf?_function=detail&amp;trip_auth_id=35936274" TargetMode="External"/><Relationship Id="rId53" Type="http://schemas.openxmlformats.org/officeDocument/2006/relationships/hyperlink" Target="https://www.medanswering.com/admintrips.taf?_function=detail&amp;trip_auth_id=34213165" TargetMode="External"/><Relationship Id="rId149" Type="http://schemas.openxmlformats.org/officeDocument/2006/relationships/hyperlink" Target="https://www.medanswering.com/admintrips.taf?_function=detail&amp;trip_auth_id=33570066" TargetMode="External"/><Relationship Id="rId314" Type="http://schemas.openxmlformats.org/officeDocument/2006/relationships/hyperlink" Target="https://www.medanswering.com/admintrips.taf?_function=detail&amp;trip_auth_id=33467363" TargetMode="External"/><Relationship Id="rId356" Type="http://schemas.openxmlformats.org/officeDocument/2006/relationships/hyperlink" Target="https://www.medanswering.com/admintrips.taf?_function=detail&amp;trip_auth_id=33011752" TargetMode="External"/><Relationship Id="rId398" Type="http://schemas.openxmlformats.org/officeDocument/2006/relationships/hyperlink" Target="https://www.medanswering.com/admintrips.taf?_function=detail&amp;trip_auth_id=33011702" TargetMode="External"/><Relationship Id="rId521" Type="http://schemas.openxmlformats.org/officeDocument/2006/relationships/hyperlink" Target="https://www.medanswering.com/admintrips.taf?_function=detail&amp;trip_auth_id=34693391" TargetMode="External"/><Relationship Id="rId95" Type="http://schemas.openxmlformats.org/officeDocument/2006/relationships/hyperlink" Target="https://www.medanswering.com/admintrips.taf?_function=detail&amp;trip_auth_id=35600903" TargetMode="External"/><Relationship Id="rId160" Type="http://schemas.openxmlformats.org/officeDocument/2006/relationships/hyperlink" Target="https://www.medanswering.com/admintrips.taf?_function=detail&amp;trip_auth_id=35611538" TargetMode="External"/><Relationship Id="rId216" Type="http://schemas.openxmlformats.org/officeDocument/2006/relationships/hyperlink" Target="https://www.medanswering.com/admintrips.taf?_function=detail&amp;trip_auth_id=36122979" TargetMode="External"/><Relationship Id="rId423" Type="http://schemas.openxmlformats.org/officeDocument/2006/relationships/hyperlink" Target="https://www.medanswering.com/admintrips.taf?_function=detail&amp;trip_auth_id=33011757" TargetMode="External"/><Relationship Id="rId258" Type="http://schemas.openxmlformats.org/officeDocument/2006/relationships/hyperlink" Target="https://www.medanswering.com/admintrips.taf?_function=detail&amp;trip_auth_id=32955804" TargetMode="External"/><Relationship Id="rId465" Type="http://schemas.openxmlformats.org/officeDocument/2006/relationships/hyperlink" Target="https://www.medanswering.com/admintrips.taf?_function=detail&amp;trip_auth_id=35968092" TargetMode="External"/><Relationship Id="rId22" Type="http://schemas.openxmlformats.org/officeDocument/2006/relationships/hyperlink" Target="https://www.medanswering.com/admintrips.taf?_function=detail&amp;trip_auth_id=36068039" TargetMode="External"/><Relationship Id="rId64" Type="http://schemas.openxmlformats.org/officeDocument/2006/relationships/hyperlink" Target="https://www.medanswering.com/admintrips.taf?_function=detail&amp;trip_auth_id=35600899" TargetMode="External"/><Relationship Id="rId118" Type="http://schemas.openxmlformats.org/officeDocument/2006/relationships/hyperlink" Target="https://www.medanswering.com/admintrips.taf?_function=detail&amp;trip_auth_id=35611530" TargetMode="External"/><Relationship Id="rId325" Type="http://schemas.openxmlformats.org/officeDocument/2006/relationships/hyperlink" Target="https://www.medanswering.com/admintrips.taf?_function=detail&amp;trip_auth_id=33467366" TargetMode="External"/><Relationship Id="rId367" Type="http://schemas.openxmlformats.org/officeDocument/2006/relationships/hyperlink" Target="https://www.medanswering.com/admintrips.taf?_function=detail&amp;trip_auth_id=33605943" TargetMode="External"/><Relationship Id="rId171" Type="http://schemas.openxmlformats.org/officeDocument/2006/relationships/hyperlink" Target="https://www.medanswering.com/admintrips.taf?_function=detail&amp;trip_auth_id=35590075" TargetMode="External"/><Relationship Id="rId227" Type="http://schemas.openxmlformats.org/officeDocument/2006/relationships/hyperlink" Target="https://www.medanswering.com/admintrips.taf?_function=detail&amp;trip_auth_id=36151036" TargetMode="External"/><Relationship Id="rId269" Type="http://schemas.openxmlformats.org/officeDocument/2006/relationships/hyperlink" Target="https://www.medanswering.com/admintrips.taf?_function=detail&amp;trip_auth_id=34693221" TargetMode="External"/><Relationship Id="rId434" Type="http://schemas.openxmlformats.org/officeDocument/2006/relationships/hyperlink" Target="https://www.medanswering.com/admintrips.taf?_function=detail&amp;trip_auth_id=33605947" TargetMode="External"/><Relationship Id="rId476" Type="http://schemas.openxmlformats.org/officeDocument/2006/relationships/hyperlink" Target="https://www.medanswering.com/admintrips.taf?_function=detail&amp;trip_auth_id=32955829" TargetMode="External"/><Relationship Id="rId33" Type="http://schemas.openxmlformats.org/officeDocument/2006/relationships/hyperlink" Target="https://www.medanswering.com/admintrips.taf?_function=detail&amp;trip_auth_id=33347453" TargetMode="External"/><Relationship Id="rId129" Type="http://schemas.openxmlformats.org/officeDocument/2006/relationships/hyperlink" Target="https://www.medanswering.com/admintrips.taf?_function=detail&amp;trip_auth_id=35181709" TargetMode="External"/><Relationship Id="rId280" Type="http://schemas.openxmlformats.org/officeDocument/2006/relationships/hyperlink" Target="https://www.medanswering.com/admintrips.taf?_function=detail&amp;trip_auth_id=32955807" TargetMode="External"/><Relationship Id="rId336" Type="http://schemas.openxmlformats.org/officeDocument/2006/relationships/hyperlink" Target="https://www.medanswering.com/admintrips.taf?_function=detail&amp;trip_auth_id=35179628" TargetMode="External"/><Relationship Id="rId501" Type="http://schemas.openxmlformats.org/officeDocument/2006/relationships/hyperlink" Target="https://www.medanswering.com/admintrips.taf?_function=detail&amp;trip_auth_id=34673116" TargetMode="External"/><Relationship Id="rId75" Type="http://schemas.openxmlformats.org/officeDocument/2006/relationships/hyperlink" Target="https://www.medanswering.com/admintrips.taf?_function=detail&amp;trip_auth_id=34975789" TargetMode="External"/><Relationship Id="rId140" Type="http://schemas.openxmlformats.org/officeDocument/2006/relationships/hyperlink" Target="https://www.medanswering.com/admintrips.taf?_function=detail&amp;trip_auth_id=35611545" TargetMode="External"/><Relationship Id="rId182" Type="http://schemas.openxmlformats.org/officeDocument/2006/relationships/hyperlink" Target="https://www.medanswering.com/admintrips.taf?_function=detail&amp;trip_auth_id=35966327" TargetMode="External"/><Relationship Id="rId378" Type="http://schemas.openxmlformats.org/officeDocument/2006/relationships/hyperlink" Target="https://www.medanswering.com/admintrips.taf?_function=detail&amp;trip_auth_id=34673070" TargetMode="External"/><Relationship Id="rId403" Type="http://schemas.openxmlformats.org/officeDocument/2006/relationships/hyperlink" Target="https://www.medanswering.com/admintrips.taf?_function=detail&amp;trip_auth_id=33467389" TargetMode="External"/><Relationship Id="rId6" Type="http://schemas.openxmlformats.org/officeDocument/2006/relationships/hyperlink" Target="https://www.medanswering.com/admintrips.taf?_function=detail&amp;trip_auth_id=35799980" TargetMode="External"/><Relationship Id="rId238" Type="http://schemas.openxmlformats.org/officeDocument/2006/relationships/hyperlink" Target="https://www.medanswering.com/admintrips.taf?_function=detail&amp;trip_auth_id=36084427" TargetMode="External"/><Relationship Id="rId445" Type="http://schemas.openxmlformats.org/officeDocument/2006/relationships/hyperlink" Target="https://www.medanswering.com/admintrips.taf?_function=detail&amp;trip_auth_id=33467399" TargetMode="External"/><Relationship Id="rId487" Type="http://schemas.openxmlformats.org/officeDocument/2006/relationships/hyperlink" Target="https://www.medanswering.com/admintrips.taf?_function=detail&amp;trip_auth_id=35208674" TargetMode="External"/><Relationship Id="rId291" Type="http://schemas.openxmlformats.org/officeDocument/2006/relationships/hyperlink" Target="https://www.medanswering.com/admintrips.taf?_function=detail&amp;trip_auth_id=34969521" TargetMode="External"/><Relationship Id="rId305" Type="http://schemas.openxmlformats.org/officeDocument/2006/relationships/hyperlink" Target="https://www.medanswering.com/admintrips.taf?_function=detail&amp;trip_auth_id=33440197" TargetMode="External"/><Relationship Id="rId347" Type="http://schemas.openxmlformats.org/officeDocument/2006/relationships/hyperlink" Target="https://www.medanswering.com/admintrips.taf?_function=detail&amp;trip_auth_id=33120358" TargetMode="External"/><Relationship Id="rId512" Type="http://schemas.openxmlformats.org/officeDocument/2006/relationships/hyperlink" Target="https://www.medanswering.com/admintrips.taf?_function=detail&amp;trip_auth_id=35968102" TargetMode="External"/><Relationship Id="rId44" Type="http://schemas.openxmlformats.org/officeDocument/2006/relationships/hyperlink" Target="https://www.medanswering.com/admintrips.taf?_function=detail&amp;trip_auth_id=34213160" TargetMode="External"/><Relationship Id="rId86" Type="http://schemas.openxmlformats.org/officeDocument/2006/relationships/hyperlink" Target="https://www.medanswering.com/admintrips.taf?_function=detail&amp;trip_auth_id=35590169" TargetMode="External"/><Relationship Id="rId151" Type="http://schemas.openxmlformats.org/officeDocument/2006/relationships/hyperlink" Target="https://www.medanswering.com/admintrips.taf?_function=detail&amp;trip_auth_id=35965847" TargetMode="External"/><Relationship Id="rId389" Type="http://schemas.openxmlformats.org/officeDocument/2006/relationships/hyperlink" Target="https://www.medanswering.com/admintrips.taf?_function=detail&amp;trip_auth_id=35967877" TargetMode="External"/><Relationship Id="rId193" Type="http://schemas.openxmlformats.org/officeDocument/2006/relationships/hyperlink" Target="https://www.medanswering.com/admintrips.taf?_function=detail&amp;trip_auth_id=35590191" TargetMode="External"/><Relationship Id="rId207" Type="http://schemas.openxmlformats.org/officeDocument/2006/relationships/hyperlink" Target="https://www.medanswering.com/admintrips.taf?_function=detail&amp;trip_auth_id=35966069" TargetMode="External"/><Relationship Id="rId249" Type="http://schemas.openxmlformats.org/officeDocument/2006/relationships/hyperlink" Target="https://www.medanswering.com/admintrips.taf?_function=detail&amp;trip_auth_id=34693210" TargetMode="External"/><Relationship Id="rId414" Type="http://schemas.openxmlformats.org/officeDocument/2006/relationships/hyperlink" Target="https://www.medanswering.com/admintrips.taf?_function=detail&amp;trip_auth_id=34673086" TargetMode="External"/><Relationship Id="rId456" Type="http://schemas.openxmlformats.org/officeDocument/2006/relationships/hyperlink" Target="https://www.medanswering.com/admintrips.taf?_function=detail&amp;trip_auth_id=34817323" TargetMode="External"/><Relationship Id="rId498" Type="http://schemas.openxmlformats.org/officeDocument/2006/relationships/hyperlink" Target="https://www.medanswering.com/admintrips.taf?_function=detail&amp;trip_auth_id=36084433" TargetMode="External"/><Relationship Id="rId13" Type="http://schemas.openxmlformats.org/officeDocument/2006/relationships/hyperlink" Target="https://www.medanswering.com/admintrips.taf?_function=detail&amp;trip_auth_id=35967628" TargetMode="External"/><Relationship Id="rId109" Type="http://schemas.openxmlformats.org/officeDocument/2006/relationships/hyperlink" Target="https://www.medanswering.com/admintrips.taf?_function=detail&amp;trip_auth_id=35181700" TargetMode="External"/><Relationship Id="rId260" Type="http://schemas.openxmlformats.org/officeDocument/2006/relationships/hyperlink" Target="https://www.medanswering.com/admintrips.taf?_function=detail&amp;trip_auth_id=34817293" TargetMode="External"/><Relationship Id="rId316" Type="http://schemas.openxmlformats.org/officeDocument/2006/relationships/hyperlink" Target="https://www.medanswering.com/admintrips.taf?_function=detail&amp;trip_auth_id=35745736" TargetMode="External"/><Relationship Id="rId523" Type="http://schemas.openxmlformats.org/officeDocument/2006/relationships/hyperlink" Target="https://www.medanswering.com/admintrips.taf?_function=detail&amp;trip_auth_id=34817333" TargetMode="External"/><Relationship Id="rId55" Type="http://schemas.openxmlformats.org/officeDocument/2006/relationships/hyperlink" Target="https://www.medanswering.com/admintrips.taf?_function=detail&amp;trip_auth_id=35590165" TargetMode="External"/><Relationship Id="rId97" Type="http://schemas.openxmlformats.org/officeDocument/2006/relationships/hyperlink" Target="https://www.medanswering.com/admintrips.taf?_function=detail&amp;trip_auth_id=33556221" TargetMode="External"/><Relationship Id="rId120" Type="http://schemas.openxmlformats.org/officeDocument/2006/relationships/hyperlink" Target="https://www.medanswering.com/admintrips.taf?_function=detail&amp;trip_auth_id=35590176" TargetMode="External"/><Relationship Id="rId358" Type="http://schemas.openxmlformats.org/officeDocument/2006/relationships/hyperlink" Target="https://www.medanswering.com/admintrips.taf?_function=detail&amp;trip_auth_id=35764494" TargetMode="External"/><Relationship Id="rId162" Type="http://schemas.openxmlformats.org/officeDocument/2006/relationships/hyperlink" Target="https://www.medanswering.com/admintrips.taf?_function=detail&amp;trip_auth_id=34213204" TargetMode="External"/><Relationship Id="rId218" Type="http://schemas.openxmlformats.org/officeDocument/2006/relationships/hyperlink" Target="https://www.medanswering.com/admintrips.taf?_function=detail&amp;trip_auth_id=34976192" TargetMode="External"/><Relationship Id="rId425" Type="http://schemas.openxmlformats.org/officeDocument/2006/relationships/hyperlink" Target="https://www.medanswering.com/admintrips.taf?_function=detail&amp;trip_auth_id=33467687" TargetMode="External"/><Relationship Id="rId467" Type="http://schemas.openxmlformats.org/officeDocument/2006/relationships/hyperlink" Target="https://www.medanswering.com/admintrips.taf?_function=detail&amp;trip_auth_id=33467406" TargetMode="External"/><Relationship Id="rId271" Type="http://schemas.openxmlformats.org/officeDocument/2006/relationships/hyperlink" Target="https://www.medanswering.com/admintrips.taf?_function=detail&amp;trip_auth_id=35179621" TargetMode="External"/><Relationship Id="rId24" Type="http://schemas.openxmlformats.org/officeDocument/2006/relationships/hyperlink" Target="https://www.medanswering.com/admintrips.taf?_function=detail&amp;trip_auth_id=35968226" TargetMode="External"/><Relationship Id="rId66" Type="http://schemas.openxmlformats.org/officeDocument/2006/relationships/hyperlink" Target="https://www.medanswering.com/admintrips.taf?_function=detail&amp;trip_auth_id=35611525" TargetMode="External"/><Relationship Id="rId131" Type="http://schemas.openxmlformats.org/officeDocument/2006/relationships/hyperlink" Target="https://www.medanswering.com/admintrips.taf?_function=detail&amp;trip_auth_id=34343057" TargetMode="External"/><Relationship Id="rId327" Type="http://schemas.openxmlformats.org/officeDocument/2006/relationships/hyperlink" Target="https://www.medanswering.com/admintrips.taf?_function=detail&amp;trip_auth_id=35745739" TargetMode="External"/><Relationship Id="rId369" Type="http://schemas.openxmlformats.org/officeDocument/2006/relationships/hyperlink" Target="https://www.medanswering.com/admintrips.taf?_function=detail&amp;trip_auth_id=33440214" TargetMode="External"/><Relationship Id="rId173" Type="http://schemas.openxmlformats.org/officeDocument/2006/relationships/hyperlink" Target="https://www.medanswering.com/admintrips.taf?_function=detail&amp;trip_auth_id=35181722" TargetMode="External"/><Relationship Id="rId229" Type="http://schemas.openxmlformats.org/officeDocument/2006/relationships/hyperlink" Target="https://www.medanswering.com/admintrips.taf?_function=detail&amp;trip_auth_id=35965943" TargetMode="External"/><Relationship Id="rId380" Type="http://schemas.openxmlformats.org/officeDocument/2006/relationships/hyperlink" Target="https://www.medanswering.com/admintrips.taf?_function=detail&amp;trip_auth_id=35179633" TargetMode="External"/><Relationship Id="rId436" Type="http://schemas.openxmlformats.org/officeDocument/2006/relationships/hyperlink" Target="https://www.medanswering.com/admintrips.taf?_function=detail&amp;trip_auth_id=34740981" TargetMode="External"/><Relationship Id="rId240" Type="http://schemas.openxmlformats.org/officeDocument/2006/relationships/hyperlink" Target="https://www.medanswering.com/admintrips.taf?_function=detail&amp;trip_auth_id=33605936" TargetMode="External"/><Relationship Id="rId478" Type="http://schemas.openxmlformats.org/officeDocument/2006/relationships/hyperlink" Target="https://www.medanswering.com/admintrips.taf?_function=detail&amp;trip_auth_id=35968093" TargetMode="External"/><Relationship Id="rId35" Type="http://schemas.openxmlformats.org/officeDocument/2006/relationships/hyperlink" Target="https://www.medanswering.com/admintrips.taf?_function=detail&amp;trip_auth_id=35968239" TargetMode="External"/><Relationship Id="rId77" Type="http://schemas.openxmlformats.org/officeDocument/2006/relationships/hyperlink" Target="https://www.medanswering.com/admintrips.taf?_function=detail&amp;trip_auth_id=35590068" TargetMode="External"/><Relationship Id="rId100" Type="http://schemas.openxmlformats.org/officeDocument/2006/relationships/hyperlink" Target="https://www.medanswering.com/admintrips.taf?_function=detail&amp;trip_auth_id=35600903" TargetMode="External"/><Relationship Id="rId282" Type="http://schemas.openxmlformats.org/officeDocument/2006/relationships/hyperlink" Target="https://www.medanswering.com/admintrips.taf?_function=detail&amp;trip_auth_id=33120357" TargetMode="External"/><Relationship Id="rId338" Type="http://schemas.openxmlformats.org/officeDocument/2006/relationships/hyperlink" Target="https://www.medanswering.com/admintrips.taf?_function=detail&amp;trip_auth_id=33466165" TargetMode="External"/><Relationship Id="rId503" Type="http://schemas.openxmlformats.org/officeDocument/2006/relationships/hyperlink" Target="https://www.medanswering.com/admintrips.taf?_function=detail&amp;trip_auth_id=35179647" TargetMode="External"/><Relationship Id="rId8" Type="http://schemas.openxmlformats.org/officeDocument/2006/relationships/hyperlink" Target="https://www.medanswering.com/admintrips.taf?_function=detail&amp;trip_auth_id=35263940" TargetMode="External"/><Relationship Id="rId142" Type="http://schemas.openxmlformats.org/officeDocument/2006/relationships/hyperlink" Target="https://www.medanswering.com/admintrips.taf?_function=detail&amp;trip_auth_id=33556236" TargetMode="External"/><Relationship Id="rId184" Type="http://schemas.openxmlformats.org/officeDocument/2006/relationships/hyperlink" Target="https://www.medanswering.com/admintrips.taf?_function=detail&amp;trip_auth_id=35590188" TargetMode="External"/><Relationship Id="rId391" Type="http://schemas.openxmlformats.org/officeDocument/2006/relationships/hyperlink" Target="https://www.medanswering.com/admintrips.taf?_function=detail&amp;trip_auth_id=34673075" TargetMode="External"/><Relationship Id="rId405" Type="http://schemas.openxmlformats.org/officeDocument/2006/relationships/hyperlink" Target="https://www.medanswering.com/admintrips.taf?_function=detail&amp;trip_auth_id=33439914" TargetMode="External"/><Relationship Id="rId447" Type="http://schemas.openxmlformats.org/officeDocument/2006/relationships/hyperlink" Target="https://www.medanswering.com/admintrips.taf?_function=detail&amp;trip_auth_id=33440238" TargetMode="External"/><Relationship Id="rId251" Type="http://schemas.openxmlformats.org/officeDocument/2006/relationships/hyperlink" Target="https://www.medanswering.com/admintrips.taf?_function=detail&amp;trip_auth_id=35179619" TargetMode="External"/><Relationship Id="rId489" Type="http://schemas.openxmlformats.org/officeDocument/2006/relationships/hyperlink" Target="https://www.medanswering.com/admintrips.taf?_function=detail&amp;trip_auth_id=32955830" TargetMode="External"/><Relationship Id="rId46" Type="http://schemas.openxmlformats.org/officeDocument/2006/relationships/hyperlink" Target="https://www.medanswering.com/admintrips.taf?_function=detail&amp;trip_auth_id=34975785" TargetMode="External"/><Relationship Id="rId293" Type="http://schemas.openxmlformats.org/officeDocument/2006/relationships/hyperlink" Target="https://www.medanswering.com/admintrips.taf?_function=detail&amp;trip_auth_id=35764357" TargetMode="External"/><Relationship Id="rId307" Type="http://schemas.openxmlformats.org/officeDocument/2006/relationships/hyperlink" Target="https://www.medanswering.com/admintrips.taf?_function=detail&amp;trip_auth_id=35208658" TargetMode="External"/><Relationship Id="rId349" Type="http://schemas.openxmlformats.org/officeDocument/2006/relationships/hyperlink" Target="https://www.medanswering.com/admintrips.taf?_function=detail&amp;trip_auth_id=35179630" TargetMode="External"/><Relationship Id="rId514" Type="http://schemas.openxmlformats.org/officeDocument/2006/relationships/hyperlink" Target="https://www.medanswering.com/admintrips.taf?_function=detail&amp;trip_auth_id=34673121" TargetMode="External"/><Relationship Id="rId88" Type="http://schemas.openxmlformats.org/officeDocument/2006/relationships/hyperlink" Target="https://www.medanswering.com/admintrips.taf?_function=detail&amp;trip_auth_id=34976134" TargetMode="External"/><Relationship Id="rId111" Type="http://schemas.openxmlformats.org/officeDocument/2006/relationships/hyperlink" Target="https://www.medanswering.com/admintrips.taf?_function=detail&amp;trip_auth_id=35590070" TargetMode="External"/><Relationship Id="rId153" Type="http://schemas.openxmlformats.org/officeDocument/2006/relationships/hyperlink" Target="https://www.medanswering.com/admintrips.taf?_function=detail&amp;trip_auth_id=35957784" TargetMode="External"/><Relationship Id="rId195" Type="http://schemas.openxmlformats.org/officeDocument/2006/relationships/hyperlink" Target="https://www.medanswering.com/admintrips.taf?_function=detail&amp;trip_auth_id=34213215" TargetMode="External"/><Relationship Id="rId209" Type="http://schemas.openxmlformats.org/officeDocument/2006/relationships/hyperlink" Target="https://www.medanswering.com/admintrips.taf?_function=detail&amp;trip_auth_id=36122828" TargetMode="External"/><Relationship Id="rId360" Type="http://schemas.openxmlformats.org/officeDocument/2006/relationships/hyperlink" Target="https://www.medanswering.com/admintrips.taf?_function=detail&amp;trip_auth_id=33725692" TargetMode="External"/><Relationship Id="rId416" Type="http://schemas.openxmlformats.org/officeDocument/2006/relationships/hyperlink" Target="https://www.medanswering.com/admintrips.taf?_function=detail&amp;trip_auth_id=33605945" TargetMode="External"/><Relationship Id="rId220" Type="http://schemas.openxmlformats.org/officeDocument/2006/relationships/hyperlink" Target="https://www.medanswering.com/admintrips.taf?_function=detail&amp;trip_auth_id=33556264" TargetMode="External"/><Relationship Id="rId458" Type="http://schemas.openxmlformats.org/officeDocument/2006/relationships/hyperlink" Target="https://www.medanswering.com/admintrips.taf?_function=detail&amp;trip_auth_id=35179643" TargetMode="External"/><Relationship Id="rId15" Type="http://schemas.openxmlformats.org/officeDocument/2006/relationships/hyperlink" Target="https://www.medanswering.com/admintrips.taf?_function=detail&amp;trip_auth_id=35968215" TargetMode="External"/><Relationship Id="rId57" Type="http://schemas.openxmlformats.org/officeDocument/2006/relationships/hyperlink" Target="https://www.medanswering.com/admintrips.taf?_function=detail&amp;trip_auth_id=35181685" TargetMode="External"/><Relationship Id="rId262" Type="http://schemas.openxmlformats.org/officeDocument/2006/relationships/hyperlink" Target="https://www.medanswering.com/admintrips.taf?_function=detail&amp;trip_auth_id=35179620" TargetMode="External"/><Relationship Id="rId318" Type="http://schemas.openxmlformats.org/officeDocument/2006/relationships/hyperlink" Target="https://www.medanswering.com/admintrips.taf?_function=detail&amp;trip_auth_id=35273922" TargetMode="External"/><Relationship Id="rId525" Type="http://schemas.openxmlformats.org/officeDocument/2006/relationships/hyperlink" Target="https://www.medanswering.com/admintrips.taf?_function=detail&amp;trip_auth_id=33467417" TargetMode="External"/><Relationship Id="rId99" Type="http://schemas.openxmlformats.org/officeDocument/2006/relationships/hyperlink" Target="https://www.medanswering.com/admintrips.taf?_function=detail&amp;trip_auth_id=34343211" TargetMode="External"/><Relationship Id="rId122" Type="http://schemas.openxmlformats.org/officeDocument/2006/relationships/hyperlink" Target="https://www.medanswering.com/admintrips.taf?_function=detail&amp;trip_auth_id=35773901" TargetMode="External"/><Relationship Id="rId164" Type="http://schemas.openxmlformats.org/officeDocument/2006/relationships/hyperlink" Target="https://www.medanswering.com/admintrips.taf?_function=detail&amp;trip_auth_id=35590184" TargetMode="External"/><Relationship Id="rId371" Type="http://schemas.openxmlformats.org/officeDocument/2006/relationships/hyperlink" Target="https://www.medanswering.com/admintrips.taf?_function=detail&amp;trip_auth_id=35208665" TargetMode="External"/><Relationship Id="rId427" Type="http://schemas.openxmlformats.org/officeDocument/2006/relationships/hyperlink" Target="https://www.medanswering.com/admintrips.taf?_function=detail&amp;trip_auth_id=35968083" TargetMode="External"/><Relationship Id="rId469" Type="http://schemas.openxmlformats.org/officeDocument/2006/relationships/hyperlink" Target="https://www.medanswering.com/admintrips.taf?_function=detail&amp;trip_auth_id=33439917" TargetMode="External"/><Relationship Id="rId26" Type="http://schemas.openxmlformats.org/officeDocument/2006/relationships/hyperlink" Target="https://www.medanswering.com/admintrips.taf?_function=detail&amp;trip_auth_id=35968228" TargetMode="External"/><Relationship Id="rId231" Type="http://schemas.openxmlformats.org/officeDocument/2006/relationships/hyperlink" Target="https://www.medanswering.com/admintrips.taf?_function=detail&amp;trip_auth_id=35611557" TargetMode="External"/><Relationship Id="rId273" Type="http://schemas.openxmlformats.org/officeDocument/2006/relationships/hyperlink" Target="https://www.medanswering.com/admintrips.taf?_function=detail&amp;trip_auth_id=33466163" TargetMode="External"/><Relationship Id="rId329" Type="http://schemas.openxmlformats.org/officeDocument/2006/relationships/hyperlink" Target="https://www.medanswering.com/admintrips.taf?_function=detail&amp;trip_auth_id=33725687" TargetMode="External"/><Relationship Id="rId480" Type="http://schemas.openxmlformats.org/officeDocument/2006/relationships/hyperlink" Target="https://www.medanswering.com/admintrips.taf?_function=detail&amp;trip_auth_id=34673111" TargetMode="External"/><Relationship Id="rId68" Type="http://schemas.openxmlformats.org/officeDocument/2006/relationships/hyperlink" Target="https://www.medanswering.com/admintrips.taf?_function=detail&amp;trip_auth_id=33570063" TargetMode="External"/><Relationship Id="rId133" Type="http://schemas.openxmlformats.org/officeDocument/2006/relationships/hyperlink" Target="https://www.medanswering.com/admintrips.taf?_function=detail&amp;trip_auth_id=35590178" TargetMode="External"/><Relationship Id="rId175" Type="http://schemas.openxmlformats.org/officeDocument/2006/relationships/hyperlink" Target="https://www.medanswering.com/admintrips.taf?_function=detail&amp;trip_auth_id=35611540" TargetMode="External"/><Relationship Id="rId340" Type="http://schemas.openxmlformats.org/officeDocument/2006/relationships/hyperlink" Target="https://www.medanswering.com/admintrips.taf?_function=detail&amp;trip_auth_id=35273924" TargetMode="External"/><Relationship Id="rId200" Type="http://schemas.openxmlformats.org/officeDocument/2006/relationships/hyperlink" Target="https://www.medanswering.com/admintrips.taf?_function=detail&amp;trip_auth_id=35590077" TargetMode="External"/><Relationship Id="rId382" Type="http://schemas.openxmlformats.org/officeDocument/2006/relationships/hyperlink" Target="https://www.medanswering.com/admintrips.taf?_function=detail&amp;trip_auth_id=33440219" TargetMode="External"/><Relationship Id="rId438" Type="http://schemas.openxmlformats.org/officeDocument/2006/relationships/hyperlink" Target="https://www.medanswering.com/admintrips.taf?_function=detail&amp;trip_auth_id=35273932" TargetMode="External"/><Relationship Id="rId242" Type="http://schemas.openxmlformats.org/officeDocument/2006/relationships/hyperlink" Target="https://www.medanswering.com/admintrips.taf?_function=detail&amp;trip_auth_id=34740975" TargetMode="External"/><Relationship Id="rId284" Type="http://schemas.openxmlformats.org/officeDocument/2006/relationships/hyperlink" Target="https://www.medanswering.com/admintrips.taf?_function=detail&amp;trip_auth_id=35179623" TargetMode="External"/><Relationship Id="rId491" Type="http://schemas.openxmlformats.org/officeDocument/2006/relationships/hyperlink" Target="https://www.medanswering.com/admintrips.taf?_function=detail&amp;trip_auth_id=36092525" TargetMode="External"/><Relationship Id="rId505" Type="http://schemas.openxmlformats.org/officeDocument/2006/relationships/hyperlink" Target="https://www.medanswering.com/admintrips.taf?_function=detail&amp;trip_auth_id=34740983" TargetMode="External"/><Relationship Id="rId37" Type="http://schemas.openxmlformats.org/officeDocument/2006/relationships/hyperlink" Target="https://www.medanswering.com/admintrips.taf?_function=detail&amp;trip_auth_id=36214915" TargetMode="External"/><Relationship Id="rId79" Type="http://schemas.openxmlformats.org/officeDocument/2006/relationships/hyperlink" Target="https://www.medanswering.com/admintrips.taf?_function=detail&amp;trip_auth_id=35600901" TargetMode="External"/><Relationship Id="rId102" Type="http://schemas.openxmlformats.org/officeDocument/2006/relationships/hyperlink" Target="https://www.medanswering.com/admintrips.taf?_function=detail&amp;trip_auth_id=34976139" TargetMode="External"/><Relationship Id="rId144" Type="http://schemas.openxmlformats.org/officeDocument/2006/relationships/hyperlink" Target="https://www.medanswering.com/admintrips.taf?_function=detail&amp;trip_auth_id=34343217" TargetMode="External"/><Relationship Id="rId90" Type="http://schemas.openxmlformats.org/officeDocument/2006/relationships/hyperlink" Target="https://www.medanswering.com/admintrips.taf?_function=detail&amp;trip_auth_id=35611527" TargetMode="External"/><Relationship Id="rId186" Type="http://schemas.openxmlformats.org/officeDocument/2006/relationships/hyperlink" Target="https://www.medanswering.com/admintrips.taf?_function=detail&amp;trip_auth_id=34975805" TargetMode="External"/><Relationship Id="rId351" Type="http://schemas.openxmlformats.org/officeDocument/2006/relationships/hyperlink" Target="https://www.medanswering.com/admintrips.taf?_function=detail&amp;trip_auth_id=33440208" TargetMode="External"/><Relationship Id="rId393" Type="http://schemas.openxmlformats.org/officeDocument/2006/relationships/hyperlink" Target="https://www.medanswering.com/admintrips.taf?_function=detail&amp;trip_auth_id=35179636" TargetMode="External"/><Relationship Id="rId407" Type="http://schemas.openxmlformats.org/officeDocument/2006/relationships/hyperlink" Target="https://www.medanswering.com/admintrips.taf?_function=detail&amp;trip_auth_id=33323096" TargetMode="External"/><Relationship Id="rId449" Type="http://schemas.openxmlformats.org/officeDocument/2006/relationships/hyperlink" Target="https://www.medanswering.com/admintrips.taf?_function=detail&amp;trip_auth_id=36084428" TargetMode="External"/><Relationship Id="rId211" Type="http://schemas.openxmlformats.org/officeDocument/2006/relationships/hyperlink" Target="https://www.medanswering.com/admintrips.taf?_function=detail&amp;trip_auth_id=36150835" TargetMode="External"/><Relationship Id="rId253" Type="http://schemas.openxmlformats.org/officeDocument/2006/relationships/hyperlink" Target="https://www.medanswering.com/admintrips.taf?_function=detail&amp;trip_auth_id=35273916" TargetMode="External"/><Relationship Id="rId295" Type="http://schemas.openxmlformats.org/officeDocument/2006/relationships/hyperlink" Target="https://www.medanswering.com/admintrips.taf?_function=detail&amp;trip_auth_id=33725684" TargetMode="External"/><Relationship Id="rId309" Type="http://schemas.openxmlformats.org/officeDocument/2006/relationships/hyperlink" Target="https://www.medanswering.com/admintrips.taf?_function=detail&amp;trip_auth_id=33323083" TargetMode="External"/><Relationship Id="rId460" Type="http://schemas.openxmlformats.org/officeDocument/2006/relationships/hyperlink" Target="https://www.medanswering.com/admintrips.taf?_function=detail&amp;trip_auth_id=33725701" TargetMode="External"/><Relationship Id="rId516" Type="http://schemas.openxmlformats.org/officeDocument/2006/relationships/hyperlink" Target="https://www.medanswering.com/admintrips.taf?_function=detail&amp;trip_auth_id=35179649" TargetMode="External"/><Relationship Id="rId48" Type="http://schemas.openxmlformats.org/officeDocument/2006/relationships/hyperlink" Target="https://www.medanswering.com/admintrips.taf?_function=detail&amp;trip_auth_id=34928817" TargetMode="External"/><Relationship Id="rId113" Type="http://schemas.openxmlformats.org/officeDocument/2006/relationships/hyperlink" Target="https://www.medanswering.com/admintrips.taf?_function=detail&amp;trip_auth_id=34975794" TargetMode="External"/><Relationship Id="rId320" Type="http://schemas.openxmlformats.org/officeDocument/2006/relationships/hyperlink" Target="https://www.medanswering.com/admintrips.taf?_function=detail&amp;trip_auth_id=33011748" TargetMode="External"/><Relationship Id="rId155" Type="http://schemas.openxmlformats.org/officeDocument/2006/relationships/hyperlink" Target="https://www.medanswering.com/admintrips.taf?_function=detail&amp;trip_auth_id=33556240" TargetMode="External"/><Relationship Id="rId197" Type="http://schemas.openxmlformats.org/officeDocument/2006/relationships/hyperlink" Target="https://www.medanswering.com/admintrips.taf?_function=detail&amp;trip_auth_id=36122933" TargetMode="External"/><Relationship Id="rId362" Type="http://schemas.openxmlformats.org/officeDocument/2006/relationships/hyperlink" Target="https://www.medanswering.com/admintrips.taf?_function=detail&amp;trip_auth_id=33467683" TargetMode="External"/><Relationship Id="rId418" Type="http://schemas.openxmlformats.org/officeDocument/2006/relationships/hyperlink" Target="https://www.medanswering.com/admintrips.taf?_function=detail&amp;trip_auth_id=33440228" TargetMode="External"/><Relationship Id="rId222" Type="http://schemas.openxmlformats.org/officeDocument/2006/relationships/hyperlink" Target="https://www.medanswering.com/admintrips.taf?_function=detail&amp;trip_auth_id=35611553" TargetMode="External"/><Relationship Id="rId264" Type="http://schemas.openxmlformats.org/officeDocument/2006/relationships/hyperlink" Target="https://www.medanswering.com/admintrips.taf?_function=detail&amp;trip_auth_id=33725680" TargetMode="External"/><Relationship Id="rId471" Type="http://schemas.openxmlformats.org/officeDocument/2006/relationships/hyperlink" Target="https://www.medanswering.com/admintrips.taf?_function=detail&amp;trip_auth_id=33323105" TargetMode="External"/><Relationship Id="rId17" Type="http://schemas.openxmlformats.org/officeDocument/2006/relationships/hyperlink" Target="https://www.medanswering.com/admintrips.taf?_function=detail&amp;trip_auth_id=35968218" TargetMode="External"/><Relationship Id="rId59" Type="http://schemas.openxmlformats.org/officeDocument/2006/relationships/hyperlink" Target="https://www.medanswering.com/admintrips.taf?_function=detail&amp;trip_auth_id=33556206" TargetMode="External"/><Relationship Id="rId124" Type="http://schemas.openxmlformats.org/officeDocument/2006/relationships/hyperlink" Target="https://www.medanswering.com/admintrips.taf?_function=detail&amp;trip_auth_id=35600910" TargetMode="External"/><Relationship Id="rId527" Type="http://schemas.openxmlformats.org/officeDocument/2006/relationships/hyperlink" Target="https://www.medanswering.com/admintrips.taf?_function=detail&amp;trip_auth_id=33440262" TargetMode="External"/><Relationship Id="rId70" Type="http://schemas.openxmlformats.org/officeDocument/2006/relationships/hyperlink" Target="https://www.medanswering.com/admintrips.taf?_function=detail&amp;trip_auth_id=34928827" TargetMode="External"/><Relationship Id="rId166" Type="http://schemas.openxmlformats.org/officeDocument/2006/relationships/hyperlink" Target="https://www.medanswering.com/admintrips.taf?_function=detail&amp;trip_auth_id=35773641" TargetMode="External"/><Relationship Id="rId331" Type="http://schemas.openxmlformats.org/officeDocument/2006/relationships/hyperlink" Target="https://www.medanswering.com/admintrips.taf?_function=detail&amp;trip_auth_id=33323085" TargetMode="External"/><Relationship Id="rId373" Type="http://schemas.openxmlformats.org/officeDocument/2006/relationships/hyperlink" Target="https://www.medanswering.com/admintrips.taf?_function=detail&amp;trip_auth_id=33323091" TargetMode="External"/><Relationship Id="rId429" Type="http://schemas.openxmlformats.org/officeDocument/2006/relationships/hyperlink" Target="https://www.medanswering.com/admintrips.taf?_function=detail&amp;trip_auth_id=34693319" TargetMode="External"/><Relationship Id="rId1" Type="http://schemas.openxmlformats.org/officeDocument/2006/relationships/hyperlink" Target="https://www.medanswering.com/admintrips.taf?_function=detail&amp;trip_auth_id=35601807" TargetMode="External"/><Relationship Id="rId233" Type="http://schemas.openxmlformats.org/officeDocument/2006/relationships/hyperlink" Target="https://www.medanswering.com/admintrips.taf?_function=detail&amp;trip_auth_id=36122845" TargetMode="External"/><Relationship Id="rId440" Type="http://schemas.openxmlformats.org/officeDocument/2006/relationships/hyperlink" Target="https://www.medanswering.com/admintrips.taf?_function=detail&amp;trip_auth_id=33725884" TargetMode="External"/><Relationship Id="rId28" Type="http://schemas.openxmlformats.org/officeDocument/2006/relationships/hyperlink" Target="https://www.medanswering.com/admintrips.taf?_function=detail&amp;trip_auth_id=33347536" TargetMode="External"/><Relationship Id="rId275" Type="http://schemas.openxmlformats.org/officeDocument/2006/relationships/hyperlink" Target="https://www.medanswering.com/admintrips.taf?_function=detail&amp;trip_auth_id=33011744" TargetMode="External"/><Relationship Id="rId300" Type="http://schemas.openxmlformats.org/officeDocument/2006/relationships/hyperlink" Target="https://www.medanswering.com/admintrips.taf?_function=detail&amp;trip_auth_id=34693234" TargetMode="External"/><Relationship Id="rId482" Type="http://schemas.openxmlformats.org/officeDocument/2006/relationships/hyperlink" Target="https://www.medanswering.com/admintrips.taf?_function=detail&amp;trip_auth_id=35179646" TargetMode="External"/><Relationship Id="rId81" Type="http://schemas.openxmlformats.org/officeDocument/2006/relationships/hyperlink" Target="https://www.medanswering.com/admintrips.taf?_function=detail&amp;trip_auth_id=34976129" TargetMode="External"/><Relationship Id="rId135" Type="http://schemas.openxmlformats.org/officeDocument/2006/relationships/hyperlink" Target="https://www.medanswering.com/admintrips.taf?_function=detail&amp;trip_auth_id=34976159" TargetMode="External"/><Relationship Id="rId177" Type="http://schemas.openxmlformats.org/officeDocument/2006/relationships/hyperlink" Target="https://www.medanswering.com/admintrips.taf?_function=detail&amp;trip_auth_id=36058156" TargetMode="External"/><Relationship Id="rId342" Type="http://schemas.openxmlformats.org/officeDocument/2006/relationships/hyperlink" Target="https://www.medanswering.com/admintrips.taf?_function=detail&amp;trip_auth_id=34901579" TargetMode="External"/><Relationship Id="rId384" Type="http://schemas.openxmlformats.org/officeDocument/2006/relationships/hyperlink" Target="https://www.medanswering.com/admintrips.taf?_function=detail&amp;trip_auth_id=33323094" TargetMode="External"/><Relationship Id="rId202" Type="http://schemas.openxmlformats.org/officeDocument/2006/relationships/hyperlink" Target="https://www.medanswering.com/admintrips.taf?_function=detail&amp;trip_auth_id=35773642" TargetMode="External"/><Relationship Id="rId244" Type="http://schemas.openxmlformats.org/officeDocument/2006/relationships/hyperlink" Target="https://www.medanswering.com/admintrips.taf?_function=detail&amp;trip_auth_id=35273915" TargetMode="External"/><Relationship Id="rId39" Type="http://schemas.openxmlformats.org/officeDocument/2006/relationships/hyperlink" Target="https://www.medanswering.com/admintrips.taf?_function=detail&amp;trip_auth_id=35968245" TargetMode="External"/><Relationship Id="rId286" Type="http://schemas.openxmlformats.org/officeDocument/2006/relationships/hyperlink" Target="https://www.medanswering.com/admintrips.taf?_function=detail&amp;trip_auth_id=33440194" TargetMode="External"/><Relationship Id="rId451" Type="http://schemas.openxmlformats.org/officeDocument/2006/relationships/hyperlink" Target="https://www.medanswering.com/admintrips.taf?_function=detail&amp;trip_auth_id=33725885" TargetMode="External"/><Relationship Id="rId493" Type="http://schemas.openxmlformats.org/officeDocument/2006/relationships/hyperlink" Target="https://www.medanswering.com/admintrips.taf?_function=detail&amp;trip_auth_id=36084432" TargetMode="External"/><Relationship Id="rId507" Type="http://schemas.openxmlformats.org/officeDocument/2006/relationships/hyperlink" Target="https://www.medanswering.com/admintrips.taf?_function=detail&amp;trip_auth_id=36084434" TargetMode="External"/><Relationship Id="rId50" Type="http://schemas.openxmlformats.org/officeDocument/2006/relationships/hyperlink" Target="https://www.medanswering.com/admintrips.taf?_function=detail&amp;trip_auth_id=35600897" TargetMode="External"/><Relationship Id="rId104" Type="http://schemas.openxmlformats.org/officeDocument/2006/relationships/hyperlink" Target="https://www.medanswering.com/admintrips.taf?_function=detail&amp;trip_auth_id=34343055" TargetMode="External"/><Relationship Id="rId146" Type="http://schemas.openxmlformats.org/officeDocument/2006/relationships/hyperlink" Target="https://www.medanswering.com/admintrips.taf?_function=detail&amp;trip_auth_id=34976163" TargetMode="External"/><Relationship Id="rId188" Type="http://schemas.openxmlformats.org/officeDocument/2006/relationships/hyperlink" Target="https://www.medanswering.com/admintrips.taf?_function=detail&amp;trip_auth_id=35965938" TargetMode="External"/><Relationship Id="rId311" Type="http://schemas.openxmlformats.org/officeDocument/2006/relationships/hyperlink" Target="https://www.medanswering.com/admintrips.taf?_function=detail&amp;trip_auth_id=33725877" TargetMode="External"/><Relationship Id="rId353" Type="http://schemas.openxmlformats.org/officeDocument/2006/relationships/hyperlink" Target="https://www.medanswering.com/admintrips.taf?_function=detail&amp;trip_auth_id=35273925" TargetMode="External"/><Relationship Id="rId395" Type="http://schemas.openxmlformats.org/officeDocument/2006/relationships/hyperlink" Target="https://www.medanswering.com/admintrips.taf?_function=detail&amp;trip_auth_id=33725695" TargetMode="External"/><Relationship Id="rId409" Type="http://schemas.openxmlformats.org/officeDocument/2006/relationships/hyperlink" Target="https://www.medanswering.com/admintrips.taf?_function=detail&amp;trip_auth_id=34901581" TargetMode="External"/><Relationship Id="rId92" Type="http://schemas.openxmlformats.org/officeDocument/2006/relationships/hyperlink" Target="https://www.medanswering.com/admintrips.taf?_function=detail&amp;trip_auth_id=33556216" TargetMode="External"/><Relationship Id="rId213" Type="http://schemas.openxmlformats.org/officeDocument/2006/relationships/hyperlink" Target="https://www.medanswering.com/admintrips.taf?_function=detail&amp;trip_auth_id=35965941" TargetMode="External"/><Relationship Id="rId420" Type="http://schemas.openxmlformats.org/officeDocument/2006/relationships/hyperlink" Target="https://www.medanswering.com/admintrips.taf?_function=detail&amp;trip_auth_id=33323098" TargetMode="External"/><Relationship Id="rId255" Type="http://schemas.openxmlformats.org/officeDocument/2006/relationships/hyperlink" Target="https://www.medanswering.com/admintrips.taf?_function=detail&amp;trip_auth_id=33011742" TargetMode="External"/><Relationship Id="rId297" Type="http://schemas.openxmlformats.org/officeDocument/2006/relationships/hyperlink" Target="https://www.medanswering.com/admintrips.taf?_function=detail&amp;trip_auth_id=35764493" TargetMode="External"/><Relationship Id="rId462" Type="http://schemas.openxmlformats.org/officeDocument/2006/relationships/hyperlink" Target="https://www.medanswering.com/admintrips.taf?_function=detail&amp;trip_auth_id=33011704" TargetMode="External"/><Relationship Id="rId518" Type="http://schemas.openxmlformats.org/officeDocument/2006/relationships/hyperlink" Target="https://www.medanswering.com/admintrips.taf?_function=detail&amp;trip_auth_id=33323110" TargetMode="External"/><Relationship Id="rId115" Type="http://schemas.openxmlformats.org/officeDocument/2006/relationships/hyperlink" Target="https://www.medanswering.com/admintrips.taf?_function=detail&amp;trip_auth_id=34343056" TargetMode="External"/><Relationship Id="rId157" Type="http://schemas.openxmlformats.org/officeDocument/2006/relationships/hyperlink" Target="https://www.medanswering.com/admintrips.taf?_function=detail&amp;trip_auth_id=35590074" TargetMode="External"/><Relationship Id="rId322" Type="http://schemas.openxmlformats.org/officeDocument/2006/relationships/hyperlink" Target="https://www.medanswering.com/admintrips.taf?_function=detail&amp;trip_auth_id=32955810" TargetMode="External"/><Relationship Id="rId364" Type="http://schemas.openxmlformats.org/officeDocument/2006/relationships/hyperlink" Target="https://www.medanswering.com/admintrips.taf?_function=detail&amp;trip_auth_id=34673065" TargetMode="External"/><Relationship Id="rId61" Type="http://schemas.openxmlformats.org/officeDocument/2006/relationships/hyperlink" Target="https://www.medanswering.com/admintrips.taf?_function=detail&amp;trip_auth_id=34343209" TargetMode="External"/><Relationship Id="rId199" Type="http://schemas.openxmlformats.org/officeDocument/2006/relationships/hyperlink" Target="https://www.medanswering.com/admintrips.taf?_function=detail&amp;trip_auth_id=34975807" TargetMode="External"/><Relationship Id="rId19" Type="http://schemas.openxmlformats.org/officeDocument/2006/relationships/hyperlink" Target="https://www.medanswering.com/admintrips.taf?_function=detail&amp;trip_auth_id=35968220" TargetMode="External"/><Relationship Id="rId224" Type="http://schemas.openxmlformats.org/officeDocument/2006/relationships/hyperlink" Target="https://www.medanswering.com/admintrips.taf?_function=detail&amp;trip_auth_id=35966331" TargetMode="External"/><Relationship Id="rId266" Type="http://schemas.openxmlformats.org/officeDocument/2006/relationships/hyperlink" Target="https://www.medanswering.com/admintrips.taf?_function=detail&amp;trip_auth_id=33011700" TargetMode="External"/><Relationship Id="rId431" Type="http://schemas.openxmlformats.org/officeDocument/2006/relationships/hyperlink" Target="https://www.medanswering.com/admintrips.taf?_function=detail&amp;trip_auth_id=34673091" TargetMode="External"/><Relationship Id="rId473" Type="http://schemas.openxmlformats.org/officeDocument/2006/relationships/hyperlink" Target="https://www.medanswering.com/admintrips.taf?_function=detail&amp;trip_auth_id=33011761" TargetMode="External"/><Relationship Id="rId529" Type="http://schemas.openxmlformats.org/officeDocument/2006/relationships/hyperlink" Target="https://www.medanswering.com/admintrips.taf?_function=detail&amp;trip_auth_id=33323111" TargetMode="External"/><Relationship Id="rId30" Type="http://schemas.openxmlformats.org/officeDocument/2006/relationships/hyperlink" Target="https://www.medanswering.com/admintrips.taf?_function=detail&amp;trip_auth_id=35968233" TargetMode="External"/><Relationship Id="rId126" Type="http://schemas.openxmlformats.org/officeDocument/2006/relationships/hyperlink" Target="https://www.medanswering.com/admintrips.taf?_function=detail&amp;trip_auth_id=34975796" TargetMode="External"/><Relationship Id="rId168" Type="http://schemas.openxmlformats.org/officeDocument/2006/relationships/hyperlink" Target="https://www.medanswering.com/admintrips.taf?_function=detail&amp;trip_auth_id=35611550" TargetMode="External"/><Relationship Id="rId333" Type="http://schemas.openxmlformats.org/officeDocument/2006/relationships/hyperlink" Target="https://www.medanswering.com/admintrips.taf?_function=detail&amp;trip_auth_id=35745743" TargetMode="External"/><Relationship Id="rId72" Type="http://schemas.openxmlformats.org/officeDocument/2006/relationships/hyperlink" Target="https://www.medanswering.com/admintrips.taf?_function=detail&amp;trip_auth_id=35600901" TargetMode="External"/><Relationship Id="rId375" Type="http://schemas.openxmlformats.org/officeDocument/2006/relationships/hyperlink" Target="https://www.medanswering.com/admintrips.taf?_function=detail&amp;trip_auth_id=33725880" TargetMode="External"/><Relationship Id="rId3" Type="http://schemas.openxmlformats.org/officeDocument/2006/relationships/hyperlink" Target="https://www.medanswering.com/admintrips.taf?_function=detail&amp;trip_auth_id=35706085" TargetMode="External"/><Relationship Id="rId235" Type="http://schemas.openxmlformats.org/officeDocument/2006/relationships/hyperlink" Target="https://www.medanswering.com/admintrips.taf?_function=detail&amp;trip_auth_id=36151072" TargetMode="External"/><Relationship Id="rId277" Type="http://schemas.openxmlformats.org/officeDocument/2006/relationships/hyperlink" Target="https://www.medanswering.com/admintrips.taf?_function=detail&amp;trip_auth_id=34969517" TargetMode="External"/><Relationship Id="rId400" Type="http://schemas.openxmlformats.org/officeDocument/2006/relationships/hyperlink" Target="https://www.medanswering.com/admintrips.taf?_function=detail&amp;trip_auth_id=34693299" TargetMode="External"/><Relationship Id="rId442" Type="http://schemas.openxmlformats.org/officeDocument/2006/relationships/hyperlink" Target="https://www.medanswering.com/admintrips.taf?_function=detail&amp;trip_auth_id=34693329" TargetMode="External"/><Relationship Id="rId484" Type="http://schemas.openxmlformats.org/officeDocument/2006/relationships/hyperlink" Target="https://www.medanswering.com/admintrips.taf?_function=detail&amp;trip_auth_id=33725703" TargetMode="External"/><Relationship Id="rId137" Type="http://schemas.openxmlformats.org/officeDocument/2006/relationships/hyperlink" Target="https://www.medanswering.com/admintrips.taf?_function=detail&amp;trip_auth_id=34343058" TargetMode="External"/><Relationship Id="rId302" Type="http://schemas.openxmlformats.org/officeDocument/2006/relationships/hyperlink" Target="https://www.medanswering.com/admintrips.taf?_function=detail&amp;trip_auth_id=35179624" TargetMode="External"/><Relationship Id="rId344" Type="http://schemas.openxmlformats.org/officeDocument/2006/relationships/hyperlink" Target="https://www.medanswering.com/admintrips.taf?_function=detail&amp;trip_auth_id=32955816" TargetMode="External"/><Relationship Id="rId41" Type="http://schemas.openxmlformats.org/officeDocument/2006/relationships/hyperlink" Target="https://www.medanswering.com/admintrips.taf?_function=detail&amp;trip_auth_id=35968247" TargetMode="External"/><Relationship Id="rId83" Type="http://schemas.openxmlformats.org/officeDocument/2006/relationships/hyperlink" Target="https://www.medanswering.com/admintrips.taf?_function=detail&amp;trip_auth_id=35611526" TargetMode="External"/><Relationship Id="rId179" Type="http://schemas.openxmlformats.org/officeDocument/2006/relationships/hyperlink" Target="https://www.medanswering.com/admintrips.taf?_function=detail&amp;trip_auth_id=35590186" TargetMode="External"/><Relationship Id="rId386" Type="http://schemas.openxmlformats.org/officeDocument/2006/relationships/hyperlink" Target="https://www.medanswering.com/admintrips.taf?_function=detail&amp;trip_auth_id=33725881" TargetMode="External"/><Relationship Id="rId190" Type="http://schemas.openxmlformats.org/officeDocument/2006/relationships/hyperlink" Target="https://www.medanswering.com/admintrips.taf?_function=detail&amp;trip_auth_id=34976183" TargetMode="External"/><Relationship Id="rId204" Type="http://schemas.openxmlformats.org/officeDocument/2006/relationships/hyperlink" Target="https://www.medanswering.com/admintrips.taf?_function=detail&amp;trip_auth_id=34976188" TargetMode="External"/><Relationship Id="rId246" Type="http://schemas.openxmlformats.org/officeDocument/2006/relationships/hyperlink" Target="https://www.medanswering.com/admintrips.taf?_function=detail&amp;trip_auth_id=34969505" TargetMode="External"/><Relationship Id="rId288" Type="http://schemas.openxmlformats.org/officeDocument/2006/relationships/hyperlink" Target="https://www.medanswering.com/admintrips.taf?_function=detail&amp;trip_auth_id=35208655" TargetMode="External"/><Relationship Id="rId411" Type="http://schemas.openxmlformats.org/officeDocument/2006/relationships/hyperlink" Target="https://www.medanswering.com/admintrips.taf?_function=detail&amp;trip_auth_id=32955822" TargetMode="External"/><Relationship Id="rId453" Type="http://schemas.openxmlformats.org/officeDocument/2006/relationships/hyperlink" Target="https://www.medanswering.com/admintrips.taf?_function=detail&amp;trip_auth_id=35968089" TargetMode="External"/><Relationship Id="rId509" Type="http://schemas.openxmlformats.org/officeDocument/2006/relationships/hyperlink" Target="https://www.medanswering.com/admintrips.taf?_function=detail&amp;trip_auth_id=33725887" TargetMode="External"/><Relationship Id="rId106" Type="http://schemas.openxmlformats.org/officeDocument/2006/relationships/hyperlink" Target="https://www.medanswering.com/admintrips.taf?_function=detail&amp;trip_auth_id=33570064" TargetMode="External"/><Relationship Id="rId313" Type="http://schemas.openxmlformats.org/officeDocument/2006/relationships/hyperlink" Target="https://www.medanswering.com/admintrips.taf?_function=detail&amp;trip_auth_id=34693243" TargetMode="External"/><Relationship Id="rId495" Type="http://schemas.openxmlformats.org/officeDocument/2006/relationships/hyperlink" Target="https://www.medanswering.com/admintrips.taf?_function=detail&amp;trip_auth_id=35968097" TargetMode="External"/><Relationship Id="rId10" Type="http://schemas.openxmlformats.org/officeDocument/2006/relationships/hyperlink" Target="https://www.medanswering.com/admintrips.taf?_function=detail&amp;trip_auth_id=35747509" TargetMode="External"/><Relationship Id="rId52" Type="http://schemas.openxmlformats.org/officeDocument/2006/relationships/hyperlink" Target="https://www.medanswering.com/admintrips.taf?_function=detail&amp;trip_auth_id=35611523" TargetMode="External"/><Relationship Id="rId94" Type="http://schemas.openxmlformats.org/officeDocument/2006/relationships/hyperlink" Target="https://www.medanswering.com/admintrips.taf?_function=detail&amp;trip_auth_id=35611537" TargetMode="External"/><Relationship Id="rId148" Type="http://schemas.openxmlformats.org/officeDocument/2006/relationships/hyperlink" Target="https://www.medanswering.com/admintrips.taf?_function=detail&amp;trip_auth_id=34213199" TargetMode="External"/><Relationship Id="rId355" Type="http://schemas.openxmlformats.org/officeDocument/2006/relationships/hyperlink" Target="https://www.medanswering.com/admintrips.taf?_function=detail&amp;trip_auth_id=33323090" TargetMode="External"/><Relationship Id="rId397" Type="http://schemas.openxmlformats.org/officeDocument/2006/relationships/hyperlink" Target="https://www.medanswering.com/admintrips.taf?_function=detail&amp;trip_auth_id=35273929" TargetMode="External"/><Relationship Id="rId520" Type="http://schemas.openxmlformats.org/officeDocument/2006/relationships/hyperlink" Target="https://www.medanswering.com/admintrips.taf?_function=detail&amp;trip_auth_id=33011766" TargetMode="External"/><Relationship Id="rId215" Type="http://schemas.openxmlformats.org/officeDocument/2006/relationships/hyperlink" Target="https://www.medanswering.com/admintrips.taf?_function=detail&amp;trip_auth_id=36122843" TargetMode="External"/><Relationship Id="rId257" Type="http://schemas.openxmlformats.org/officeDocument/2006/relationships/hyperlink" Target="https://www.medanswering.com/admintrips.taf?_function=detail&amp;trip_auth_id=33725874" TargetMode="External"/><Relationship Id="rId422" Type="http://schemas.openxmlformats.org/officeDocument/2006/relationships/hyperlink" Target="https://www.medanswering.com/admintrips.taf?_function=detail&amp;trip_auth_id=35273931" TargetMode="External"/><Relationship Id="rId464" Type="http://schemas.openxmlformats.org/officeDocument/2006/relationships/hyperlink" Target="https://www.medanswering.com/admintrips.taf?_function=detail&amp;trip_auth_id=34693349" TargetMode="External"/><Relationship Id="rId299" Type="http://schemas.openxmlformats.org/officeDocument/2006/relationships/hyperlink" Target="https://www.medanswering.com/admintrips.taf?_function=detail&amp;trip_auth_id=34969530" TargetMode="External"/><Relationship Id="rId63" Type="http://schemas.openxmlformats.org/officeDocument/2006/relationships/hyperlink" Target="https://www.medanswering.com/admintrips.taf?_function=detail&amp;trip_auth_id=34343052" TargetMode="External"/><Relationship Id="rId159" Type="http://schemas.openxmlformats.org/officeDocument/2006/relationships/hyperlink" Target="https://www.medanswering.com/admintrips.taf?_function=detail&amp;trip_auth_id=35773302" TargetMode="External"/><Relationship Id="rId366" Type="http://schemas.openxmlformats.org/officeDocument/2006/relationships/hyperlink" Target="https://www.medanswering.com/admintrips.taf?_function=detail&amp;trip_auth_id=35179632" TargetMode="External"/><Relationship Id="rId226" Type="http://schemas.openxmlformats.org/officeDocument/2006/relationships/hyperlink" Target="https://www.medanswering.com/admintrips.taf?_function=detail&amp;trip_auth_id=36163364" TargetMode="External"/><Relationship Id="rId433" Type="http://schemas.openxmlformats.org/officeDocument/2006/relationships/hyperlink" Target="https://www.medanswering.com/admintrips.taf?_function=detail&amp;trip_auth_id=35179640" TargetMode="External"/><Relationship Id="rId74" Type="http://schemas.openxmlformats.org/officeDocument/2006/relationships/hyperlink" Target="https://www.medanswering.com/admintrips.taf?_function=detail&amp;trip_auth_id=33556209" TargetMode="External"/><Relationship Id="rId377" Type="http://schemas.openxmlformats.org/officeDocument/2006/relationships/hyperlink" Target="https://www.medanswering.com/admintrips.taf?_function=detail&amp;trip_auth_id=34693281" TargetMode="External"/><Relationship Id="rId500" Type="http://schemas.openxmlformats.org/officeDocument/2006/relationships/hyperlink" Target="https://www.medanswering.com/admintrips.taf?_function=detail&amp;trip_auth_id=3469336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7"/>
  <sheetViews>
    <sheetView workbookViewId="0">
      <selection sqref="A1:XFD1048576"/>
    </sheetView>
  </sheetViews>
  <sheetFormatPr defaultRowHeight="12" x14ac:dyDescent="0.25"/>
  <cols>
    <col min="1" max="1" width="9.28515625" style="2" bestFit="1" customWidth="1"/>
    <col min="2" max="2" width="10" style="2" bestFit="1" customWidth="1"/>
    <col min="3" max="4" width="9.28515625" style="2" bestFit="1" customWidth="1"/>
    <col min="5" max="5" width="15.85546875" style="2" customWidth="1"/>
    <col min="6" max="6" width="11.140625" style="2" bestFit="1" customWidth="1"/>
    <col min="7" max="7" width="5.28515625" style="2" bestFit="1" customWidth="1"/>
    <col min="8" max="8" width="17.42578125" style="2" bestFit="1" customWidth="1"/>
    <col min="9" max="9" width="15.5703125" style="2" bestFit="1" customWidth="1"/>
    <col min="10" max="11" width="9.28515625" style="2" bestFit="1" customWidth="1"/>
    <col min="12" max="16384" width="9.140625" style="2"/>
  </cols>
  <sheetData>
    <row r="1" spans="1:12" ht="48" x14ac:dyDescent="0.25">
      <c r="A1" s="6" t="s">
        <v>40</v>
      </c>
      <c r="B1" s="6" t="s">
        <v>41</v>
      </c>
      <c r="C1" s="6" t="s">
        <v>42</v>
      </c>
      <c r="D1" s="6" t="s">
        <v>43</v>
      </c>
      <c r="E1" s="6" t="s">
        <v>44</v>
      </c>
      <c r="F1" s="6" t="s">
        <v>45</v>
      </c>
      <c r="G1" s="6" t="s">
        <v>46</v>
      </c>
      <c r="H1" s="6" t="s">
        <v>47</v>
      </c>
      <c r="I1" s="6" t="s">
        <v>48</v>
      </c>
      <c r="J1" s="6" t="s">
        <v>49</v>
      </c>
      <c r="K1" s="6" t="s">
        <v>50</v>
      </c>
      <c r="L1" s="6" t="s">
        <v>51</v>
      </c>
    </row>
    <row r="2" spans="1:12" ht="24" x14ac:dyDescent="0.25">
      <c r="A2" s="3">
        <v>42583</v>
      </c>
      <c r="B2" s="1">
        <v>356018070</v>
      </c>
      <c r="C2" s="4">
        <v>730</v>
      </c>
      <c r="D2" s="4">
        <v>900</v>
      </c>
      <c r="E2" s="4" t="s">
        <v>12</v>
      </c>
      <c r="F2" s="4" t="s">
        <v>0</v>
      </c>
      <c r="G2" s="4">
        <v>13601</v>
      </c>
      <c r="H2" s="4" t="s">
        <v>8</v>
      </c>
      <c r="I2" s="4" t="s">
        <v>9</v>
      </c>
      <c r="J2" s="4">
        <v>2</v>
      </c>
      <c r="K2" s="4">
        <v>142.80000000000001</v>
      </c>
      <c r="L2" s="5">
        <f>(J2*10)+(K2*2.2)</f>
        <v>334.16</v>
      </c>
    </row>
    <row r="3" spans="1:12" ht="24" x14ac:dyDescent="0.25">
      <c r="A3" s="3">
        <v>42583</v>
      </c>
      <c r="B3" s="1">
        <v>343432060</v>
      </c>
      <c r="C3" s="4">
        <v>1145</v>
      </c>
      <c r="D3" s="4">
        <v>1330</v>
      </c>
      <c r="E3" s="4" t="s">
        <v>13</v>
      </c>
      <c r="F3" s="4" t="s">
        <v>0</v>
      </c>
      <c r="G3" s="4">
        <v>13601</v>
      </c>
      <c r="H3" s="4" t="s">
        <v>8</v>
      </c>
      <c r="I3" s="4" t="s">
        <v>9</v>
      </c>
      <c r="J3" s="4">
        <v>2</v>
      </c>
      <c r="K3" s="4">
        <v>138.4</v>
      </c>
      <c r="L3" s="5">
        <f t="shared" ref="L3:L66" si="0">(J3*10)+(K3*2.2)</f>
        <v>324.48</v>
      </c>
    </row>
    <row r="4" spans="1:12" ht="24" x14ac:dyDescent="0.25">
      <c r="A4" s="3">
        <v>42585</v>
      </c>
      <c r="B4" s="1">
        <v>357060850</v>
      </c>
      <c r="C4" s="4">
        <v>700</v>
      </c>
      <c r="D4" s="4">
        <v>900</v>
      </c>
      <c r="E4" s="4" t="s">
        <v>14</v>
      </c>
      <c r="F4" s="4" t="s">
        <v>0</v>
      </c>
      <c r="G4" s="4">
        <v>13601</v>
      </c>
      <c r="H4" s="4" t="s">
        <v>8</v>
      </c>
      <c r="I4" s="4" t="s">
        <v>9</v>
      </c>
      <c r="J4" s="4">
        <v>2</v>
      </c>
      <c r="K4" s="4">
        <v>140</v>
      </c>
      <c r="L4" s="5">
        <f t="shared" si="0"/>
        <v>328</v>
      </c>
    </row>
    <row r="5" spans="1:12" ht="24" x14ac:dyDescent="0.25">
      <c r="A5" s="3">
        <v>42586</v>
      </c>
      <c r="B5" s="1">
        <v>352639390</v>
      </c>
      <c r="C5" s="4">
        <v>800</v>
      </c>
      <c r="D5" s="4">
        <v>1000</v>
      </c>
      <c r="E5" s="4" t="s">
        <v>15</v>
      </c>
      <c r="F5" s="4" t="s">
        <v>1</v>
      </c>
      <c r="G5" s="4">
        <v>13612</v>
      </c>
      <c r="H5" s="4" t="s">
        <v>8</v>
      </c>
      <c r="I5" s="4" t="s">
        <v>9</v>
      </c>
      <c r="J5" s="4">
        <v>2</v>
      </c>
      <c r="K5" s="4">
        <v>157.19999999999999</v>
      </c>
      <c r="L5" s="5">
        <f t="shared" si="0"/>
        <v>365.84</v>
      </c>
    </row>
    <row r="6" spans="1:12" ht="24" x14ac:dyDescent="0.25">
      <c r="A6" s="3">
        <v>42590</v>
      </c>
      <c r="B6" s="1">
        <v>357801250</v>
      </c>
      <c r="C6" s="4">
        <v>830</v>
      </c>
      <c r="D6" s="4">
        <v>1000</v>
      </c>
      <c r="E6" s="4" t="s">
        <v>15</v>
      </c>
      <c r="F6" s="4" t="s">
        <v>1</v>
      </c>
      <c r="G6" s="4">
        <v>13612</v>
      </c>
      <c r="H6" s="4" t="s">
        <v>8</v>
      </c>
      <c r="I6" s="4" t="s">
        <v>9</v>
      </c>
      <c r="J6" s="4">
        <v>2</v>
      </c>
      <c r="K6" s="4">
        <v>157.19999999999999</v>
      </c>
      <c r="L6" s="5">
        <f t="shared" si="0"/>
        <v>365.84</v>
      </c>
    </row>
    <row r="7" spans="1:12" ht="24" x14ac:dyDescent="0.25">
      <c r="A7" s="3">
        <v>42590</v>
      </c>
      <c r="B7" s="1">
        <v>357999800</v>
      </c>
      <c r="C7" s="4">
        <v>930</v>
      </c>
      <c r="D7" s="4">
        <v>1030</v>
      </c>
      <c r="E7" s="4" t="s">
        <v>16</v>
      </c>
      <c r="F7" s="4" t="s">
        <v>0</v>
      </c>
      <c r="G7" s="4">
        <v>13601</v>
      </c>
      <c r="H7" s="4" t="s">
        <v>8</v>
      </c>
      <c r="I7" s="4" t="s">
        <v>9</v>
      </c>
      <c r="J7" s="4">
        <v>2</v>
      </c>
      <c r="K7" s="4">
        <v>139.6</v>
      </c>
      <c r="L7" s="5">
        <f t="shared" si="0"/>
        <v>327.12</v>
      </c>
    </row>
    <row r="8" spans="1:12" ht="24" x14ac:dyDescent="0.25">
      <c r="A8" s="3">
        <v>42591</v>
      </c>
      <c r="B8" s="1">
        <v>333475320</v>
      </c>
      <c r="C8" s="4">
        <v>1630</v>
      </c>
      <c r="D8" s="4">
        <v>1800</v>
      </c>
      <c r="E8" s="4" t="s">
        <v>15</v>
      </c>
      <c r="F8" s="4" t="s">
        <v>1</v>
      </c>
      <c r="G8" s="4">
        <v>13612</v>
      </c>
      <c r="H8" s="4" t="s">
        <v>8</v>
      </c>
      <c r="I8" s="4" t="s">
        <v>9</v>
      </c>
      <c r="J8" s="4">
        <v>2</v>
      </c>
      <c r="K8" s="4">
        <v>157.19999999999999</v>
      </c>
      <c r="L8" s="5">
        <f t="shared" si="0"/>
        <v>365.84</v>
      </c>
    </row>
    <row r="9" spans="1:12" ht="24" x14ac:dyDescent="0.25">
      <c r="A9" s="3">
        <v>42593</v>
      </c>
      <c r="B9" s="1">
        <v>352639400</v>
      </c>
      <c r="C9" s="4">
        <v>800</v>
      </c>
      <c r="D9" s="4">
        <v>1000</v>
      </c>
      <c r="E9" s="4" t="s">
        <v>15</v>
      </c>
      <c r="F9" s="4" t="s">
        <v>1</v>
      </c>
      <c r="G9" s="4">
        <v>13612</v>
      </c>
      <c r="H9" s="4" t="s">
        <v>8</v>
      </c>
      <c r="I9" s="4" t="s">
        <v>9</v>
      </c>
      <c r="J9" s="4">
        <v>2</v>
      </c>
      <c r="K9" s="4">
        <v>157.19999999999999</v>
      </c>
      <c r="L9" s="5">
        <f t="shared" si="0"/>
        <v>365.84</v>
      </c>
    </row>
    <row r="10" spans="1:12" ht="24" x14ac:dyDescent="0.25">
      <c r="A10" s="3">
        <v>42594</v>
      </c>
      <c r="B10" s="1">
        <v>333474520</v>
      </c>
      <c r="C10" s="4">
        <v>730</v>
      </c>
      <c r="D10" s="4">
        <v>900</v>
      </c>
      <c r="E10" s="4" t="s">
        <v>15</v>
      </c>
      <c r="F10" s="4" t="s">
        <v>1</v>
      </c>
      <c r="G10" s="4">
        <v>13612</v>
      </c>
      <c r="H10" s="4" t="s">
        <v>8</v>
      </c>
      <c r="I10" s="4" t="s">
        <v>9</v>
      </c>
      <c r="J10" s="4">
        <v>2</v>
      </c>
      <c r="K10" s="4">
        <v>157.19999999999999</v>
      </c>
      <c r="L10" s="5">
        <f t="shared" si="0"/>
        <v>365.84</v>
      </c>
    </row>
    <row r="11" spans="1:12" ht="24" x14ac:dyDescent="0.25">
      <c r="A11" s="3">
        <v>42595</v>
      </c>
      <c r="B11" s="1">
        <v>357475090</v>
      </c>
      <c r="C11" s="4">
        <v>830</v>
      </c>
      <c r="D11" s="4">
        <v>1000</v>
      </c>
      <c r="E11" s="4" t="s">
        <v>15</v>
      </c>
      <c r="F11" s="4" t="s">
        <v>1</v>
      </c>
      <c r="G11" s="4">
        <v>13612</v>
      </c>
      <c r="H11" s="4" t="s">
        <v>8</v>
      </c>
      <c r="I11" s="4" t="s">
        <v>9</v>
      </c>
      <c r="J11" s="4">
        <v>2</v>
      </c>
      <c r="K11" s="4">
        <v>157.19999999999999</v>
      </c>
      <c r="L11" s="5">
        <f t="shared" si="0"/>
        <v>365.84</v>
      </c>
    </row>
    <row r="12" spans="1:12" ht="24" x14ac:dyDescent="0.25">
      <c r="A12" s="3">
        <v>42595</v>
      </c>
      <c r="B12" s="1">
        <v>359362740</v>
      </c>
      <c r="C12" s="4">
        <v>930</v>
      </c>
      <c r="D12" s="4">
        <v>1100</v>
      </c>
      <c r="E12" s="4" t="s">
        <v>14</v>
      </c>
      <c r="F12" s="4" t="s">
        <v>0</v>
      </c>
      <c r="G12" s="4">
        <v>13601</v>
      </c>
      <c r="H12" s="4" t="s">
        <v>8</v>
      </c>
      <c r="I12" s="4" t="s">
        <v>9</v>
      </c>
      <c r="J12" s="4">
        <v>2</v>
      </c>
      <c r="K12" s="4">
        <v>140</v>
      </c>
      <c r="L12" s="5">
        <f t="shared" si="0"/>
        <v>328</v>
      </c>
    </row>
    <row r="13" spans="1:12" ht="24" x14ac:dyDescent="0.25">
      <c r="A13" s="3">
        <v>42596</v>
      </c>
      <c r="B13" s="1">
        <v>359374490</v>
      </c>
      <c r="C13" s="4">
        <v>630</v>
      </c>
      <c r="D13" s="4">
        <v>800</v>
      </c>
      <c r="E13" s="4" t="s">
        <v>17</v>
      </c>
      <c r="F13" s="4" t="s">
        <v>0</v>
      </c>
      <c r="G13" s="4">
        <v>13601</v>
      </c>
      <c r="H13" s="4" t="s">
        <v>8</v>
      </c>
      <c r="I13" s="4" t="s">
        <v>10</v>
      </c>
      <c r="J13" s="4">
        <v>2</v>
      </c>
      <c r="K13" s="4">
        <v>139.19999999999999</v>
      </c>
      <c r="L13" s="5">
        <f t="shared" si="0"/>
        <v>326.24</v>
      </c>
    </row>
    <row r="14" spans="1:12" ht="24" x14ac:dyDescent="0.25">
      <c r="A14" s="3">
        <v>42598</v>
      </c>
      <c r="B14" s="1">
        <v>359676280</v>
      </c>
      <c r="C14" s="4">
        <v>700</v>
      </c>
      <c r="D14" s="4">
        <v>800</v>
      </c>
      <c r="E14" s="4" t="s">
        <v>18</v>
      </c>
      <c r="F14" s="4" t="s">
        <v>0</v>
      </c>
      <c r="G14" s="4">
        <v>13601</v>
      </c>
      <c r="H14" s="4" t="s">
        <v>8</v>
      </c>
      <c r="I14" s="4" t="s">
        <v>9</v>
      </c>
      <c r="J14" s="4">
        <v>2</v>
      </c>
      <c r="K14" s="4">
        <v>138.80000000000001</v>
      </c>
      <c r="L14" s="5">
        <f t="shared" si="0"/>
        <v>325.36000000000007</v>
      </c>
    </row>
    <row r="15" spans="1:12" ht="24" x14ac:dyDescent="0.25">
      <c r="A15" s="3">
        <v>42599</v>
      </c>
      <c r="B15" s="1">
        <v>359682140</v>
      </c>
      <c r="C15" s="4">
        <v>700</v>
      </c>
      <c r="D15" s="4">
        <v>800</v>
      </c>
      <c r="E15" s="4" t="s">
        <v>18</v>
      </c>
      <c r="F15" s="4" t="s">
        <v>0</v>
      </c>
      <c r="G15" s="4">
        <v>13601</v>
      </c>
      <c r="H15" s="4" t="s">
        <v>8</v>
      </c>
      <c r="I15" s="4" t="s">
        <v>9</v>
      </c>
      <c r="J15" s="4">
        <v>2</v>
      </c>
      <c r="K15" s="4">
        <v>138.80000000000001</v>
      </c>
      <c r="L15" s="5">
        <f t="shared" si="0"/>
        <v>325.36000000000007</v>
      </c>
    </row>
    <row r="16" spans="1:12" ht="24" x14ac:dyDescent="0.25">
      <c r="A16" s="3">
        <v>42600</v>
      </c>
      <c r="B16" s="1">
        <v>359682150</v>
      </c>
      <c r="C16" s="4">
        <v>700</v>
      </c>
      <c r="D16" s="4">
        <v>800</v>
      </c>
      <c r="E16" s="4" t="s">
        <v>18</v>
      </c>
      <c r="F16" s="4" t="s">
        <v>0</v>
      </c>
      <c r="G16" s="4">
        <v>13601</v>
      </c>
      <c r="H16" s="4" t="s">
        <v>8</v>
      </c>
      <c r="I16" s="4" t="s">
        <v>9</v>
      </c>
      <c r="J16" s="4">
        <v>2</v>
      </c>
      <c r="K16" s="4">
        <v>138.80000000000001</v>
      </c>
      <c r="L16" s="5">
        <f t="shared" si="0"/>
        <v>325.36000000000007</v>
      </c>
    </row>
    <row r="17" spans="1:12" ht="24" x14ac:dyDescent="0.25">
      <c r="A17" s="3">
        <v>42600</v>
      </c>
      <c r="B17" s="1">
        <v>352639410</v>
      </c>
      <c r="C17" s="4">
        <v>800</v>
      </c>
      <c r="D17" s="4">
        <v>1000</v>
      </c>
      <c r="E17" s="4" t="s">
        <v>15</v>
      </c>
      <c r="F17" s="4" t="s">
        <v>1</v>
      </c>
      <c r="G17" s="4">
        <v>13612</v>
      </c>
      <c r="H17" s="4" t="s">
        <v>8</v>
      </c>
      <c r="I17" s="4" t="s">
        <v>9</v>
      </c>
      <c r="J17" s="4">
        <v>2</v>
      </c>
      <c r="K17" s="4">
        <v>157.19999999999999</v>
      </c>
      <c r="L17" s="5">
        <f t="shared" si="0"/>
        <v>365.84</v>
      </c>
    </row>
    <row r="18" spans="1:12" ht="24" x14ac:dyDescent="0.25">
      <c r="A18" s="3">
        <v>42601</v>
      </c>
      <c r="B18" s="1">
        <v>359682180</v>
      </c>
      <c r="C18" s="4">
        <v>700</v>
      </c>
      <c r="D18" s="4">
        <v>800</v>
      </c>
      <c r="E18" s="4" t="s">
        <v>18</v>
      </c>
      <c r="F18" s="4" t="s">
        <v>0</v>
      </c>
      <c r="G18" s="4">
        <v>13601</v>
      </c>
      <c r="H18" s="4" t="s">
        <v>8</v>
      </c>
      <c r="I18" s="4" t="s">
        <v>9</v>
      </c>
      <c r="J18" s="4">
        <v>2</v>
      </c>
      <c r="K18" s="4">
        <v>138.80000000000001</v>
      </c>
      <c r="L18" s="5">
        <f t="shared" si="0"/>
        <v>325.36000000000007</v>
      </c>
    </row>
    <row r="19" spans="1:12" ht="24" x14ac:dyDescent="0.25">
      <c r="A19" s="3">
        <v>42601</v>
      </c>
      <c r="B19" s="1">
        <v>360581310</v>
      </c>
      <c r="C19" s="4">
        <v>930</v>
      </c>
      <c r="D19" s="4">
        <v>1100</v>
      </c>
      <c r="E19" s="4" t="s">
        <v>18</v>
      </c>
      <c r="F19" s="4" t="s">
        <v>0</v>
      </c>
      <c r="G19" s="4">
        <v>13601</v>
      </c>
      <c r="H19" s="4" t="s">
        <v>8</v>
      </c>
      <c r="I19" s="4" t="s">
        <v>9</v>
      </c>
      <c r="J19" s="4">
        <v>2</v>
      </c>
      <c r="K19" s="4">
        <v>135.1</v>
      </c>
      <c r="L19" s="5">
        <f t="shared" si="0"/>
        <v>317.22000000000003</v>
      </c>
    </row>
    <row r="20" spans="1:12" ht="24" x14ac:dyDescent="0.25">
      <c r="A20" s="3">
        <v>42602</v>
      </c>
      <c r="B20" s="1">
        <v>359682200</v>
      </c>
      <c r="C20" s="4">
        <v>900</v>
      </c>
      <c r="D20" s="4">
        <v>1000</v>
      </c>
      <c r="E20" s="4" t="s">
        <v>18</v>
      </c>
      <c r="F20" s="4" t="s">
        <v>0</v>
      </c>
      <c r="G20" s="4">
        <v>13601</v>
      </c>
      <c r="H20" s="4" t="s">
        <v>8</v>
      </c>
      <c r="I20" s="4" t="s">
        <v>9</v>
      </c>
      <c r="J20" s="4">
        <v>2</v>
      </c>
      <c r="K20" s="4">
        <v>138.80000000000001</v>
      </c>
      <c r="L20" s="5">
        <f t="shared" si="0"/>
        <v>325.36000000000007</v>
      </c>
    </row>
    <row r="21" spans="1:12" ht="24" x14ac:dyDescent="0.25">
      <c r="A21" s="3">
        <v>42603</v>
      </c>
      <c r="B21" s="1">
        <v>359682220</v>
      </c>
      <c r="C21" s="4">
        <v>700</v>
      </c>
      <c r="D21" s="4">
        <v>800</v>
      </c>
      <c r="E21" s="4" t="s">
        <v>18</v>
      </c>
      <c r="F21" s="4" t="s">
        <v>0</v>
      </c>
      <c r="G21" s="4">
        <v>13601</v>
      </c>
      <c r="H21" s="4" t="s">
        <v>8</v>
      </c>
      <c r="I21" s="4" t="s">
        <v>9</v>
      </c>
      <c r="J21" s="4">
        <v>2</v>
      </c>
      <c r="K21" s="4">
        <v>138.80000000000001</v>
      </c>
      <c r="L21" s="5">
        <f t="shared" si="0"/>
        <v>325.36000000000007</v>
      </c>
    </row>
    <row r="22" spans="1:12" ht="24" x14ac:dyDescent="0.25">
      <c r="A22" s="3">
        <v>42603</v>
      </c>
      <c r="B22" s="1">
        <v>360895270</v>
      </c>
      <c r="C22" s="4">
        <v>700</v>
      </c>
      <c r="D22" s="4">
        <v>800</v>
      </c>
      <c r="E22" s="4" t="s">
        <v>18</v>
      </c>
      <c r="F22" s="4" t="s">
        <v>0</v>
      </c>
      <c r="G22" s="4">
        <v>13601</v>
      </c>
      <c r="H22" s="4" t="s">
        <v>8</v>
      </c>
      <c r="I22" s="4" t="s">
        <v>9</v>
      </c>
      <c r="J22" s="4">
        <v>2</v>
      </c>
      <c r="K22" s="4">
        <v>138.80000000000001</v>
      </c>
      <c r="L22" s="5">
        <f t="shared" si="0"/>
        <v>325.36000000000007</v>
      </c>
    </row>
    <row r="23" spans="1:12" ht="24" x14ac:dyDescent="0.25">
      <c r="A23" s="3">
        <v>42604</v>
      </c>
      <c r="B23" s="1">
        <v>360965190</v>
      </c>
      <c r="C23" s="4">
        <v>600</v>
      </c>
      <c r="D23" s="4">
        <v>830</v>
      </c>
      <c r="E23" s="4" t="s">
        <v>19</v>
      </c>
      <c r="F23" s="4" t="s">
        <v>2</v>
      </c>
      <c r="G23" s="4">
        <v>13605</v>
      </c>
      <c r="H23" s="4" t="s">
        <v>8</v>
      </c>
      <c r="I23" s="4" t="s">
        <v>9</v>
      </c>
      <c r="J23" s="4">
        <v>2</v>
      </c>
      <c r="K23" s="4">
        <v>111.8</v>
      </c>
      <c r="L23" s="5">
        <f t="shared" si="0"/>
        <v>265.96000000000004</v>
      </c>
    </row>
    <row r="24" spans="1:12" ht="24" x14ac:dyDescent="0.25">
      <c r="A24" s="3">
        <v>42604</v>
      </c>
      <c r="B24" s="1">
        <v>360680390</v>
      </c>
      <c r="C24" s="4">
        <v>630</v>
      </c>
      <c r="D24" s="4">
        <v>800</v>
      </c>
      <c r="E24" s="4" t="s">
        <v>15</v>
      </c>
      <c r="F24" s="4" t="s">
        <v>1</v>
      </c>
      <c r="G24" s="4">
        <v>13612</v>
      </c>
      <c r="H24" s="4" t="s">
        <v>8</v>
      </c>
      <c r="I24" s="4" t="s">
        <v>9</v>
      </c>
      <c r="J24" s="4">
        <v>2</v>
      </c>
      <c r="K24" s="4">
        <v>157.19999999999999</v>
      </c>
      <c r="L24" s="5">
        <f t="shared" si="0"/>
        <v>365.84</v>
      </c>
    </row>
    <row r="25" spans="1:12" ht="24" x14ac:dyDescent="0.25">
      <c r="A25" s="3">
        <v>42604</v>
      </c>
      <c r="B25" s="1">
        <v>360944640</v>
      </c>
      <c r="C25" s="4">
        <v>900</v>
      </c>
      <c r="D25" s="4">
        <v>1000</v>
      </c>
      <c r="E25" s="4" t="s">
        <v>18</v>
      </c>
      <c r="F25" s="4" t="s">
        <v>0</v>
      </c>
      <c r="G25" s="4">
        <v>13601</v>
      </c>
      <c r="H25" s="4" t="s">
        <v>8</v>
      </c>
      <c r="I25" s="4" t="s">
        <v>9</v>
      </c>
      <c r="J25" s="4">
        <v>2</v>
      </c>
      <c r="K25" s="4">
        <v>138.80000000000001</v>
      </c>
      <c r="L25" s="5">
        <f t="shared" si="0"/>
        <v>325.36000000000007</v>
      </c>
    </row>
    <row r="26" spans="1:12" ht="24" x14ac:dyDescent="0.25">
      <c r="A26" s="3">
        <v>42604</v>
      </c>
      <c r="B26" s="1">
        <v>359682260</v>
      </c>
      <c r="C26" s="4">
        <v>900</v>
      </c>
      <c r="D26" s="4">
        <v>1000</v>
      </c>
      <c r="E26" s="4" t="s">
        <v>18</v>
      </c>
      <c r="F26" s="4" t="s">
        <v>0</v>
      </c>
      <c r="G26" s="4">
        <v>13601</v>
      </c>
      <c r="H26" s="4" t="s">
        <v>8</v>
      </c>
      <c r="I26" s="4" t="s">
        <v>9</v>
      </c>
      <c r="J26" s="4">
        <v>2</v>
      </c>
      <c r="K26" s="4">
        <v>138.80000000000001</v>
      </c>
      <c r="L26" s="5">
        <f t="shared" si="0"/>
        <v>325.36000000000007</v>
      </c>
    </row>
    <row r="27" spans="1:12" ht="24" x14ac:dyDescent="0.25">
      <c r="A27" s="3">
        <v>42605</v>
      </c>
      <c r="B27" s="1">
        <v>361252200</v>
      </c>
      <c r="C27" s="4">
        <v>700</v>
      </c>
      <c r="D27" s="4">
        <v>900</v>
      </c>
      <c r="E27" s="4" t="s">
        <v>12</v>
      </c>
      <c r="F27" s="4" t="s">
        <v>0</v>
      </c>
      <c r="G27" s="4">
        <v>13601</v>
      </c>
      <c r="H27" s="4" t="s">
        <v>8</v>
      </c>
      <c r="I27" s="4" t="s">
        <v>9</v>
      </c>
      <c r="J27" s="4">
        <v>2</v>
      </c>
      <c r="K27" s="4">
        <v>142.80000000000001</v>
      </c>
      <c r="L27" s="5">
        <f t="shared" si="0"/>
        <v>334.16</v>
      </c>
    </row>
    <row r="28" spans="1:12" ht="24" x14ac:dyDescent="0.25">
      <c r="A28" s="3">
        <v>42605</v>
      </c>
      <c r="B28" s="1">
        <v>359682280</v>
      </c>
      <c r="C28" s="4">
        <v>900</v>
      </c>
      <c r="D28" s="4">
        <v>1000</v>
      </c>
      <c r="E28" s="4" t="s">
        <v>18</v>
      </c>
      <c r="F28" s="4" t="s">
        <v>0</v>
      </c>
      <c r="G28" s="4">
        <v>13601</v>
      </c>
      <c r="H28" s="4" t="s">
        <v>8</v>
      </c>
      <c r="I28" s="4" t="s">
        <v>9</v>
      </c>
      <c r="J28" s="4">
        <v>2</v>
      </c>
      <c r="K28" s="4">
        <v>138.80000000000001</v>
      </c>
      <c r="L28" s="5">
        <f t="shared" si="0"/>
        <v>325.36000000000007</v>
      </c>
    </row>
    <row r="29" spans="1:12" ht="24" x14ac:dyDescent="0.25">
      <c r="A29" s="3">
        <v>42605</v>
      </c>
      <c r="B29" s="1">
        <v>361227900</v>
      </c>
      <c r="C29" s="4">
        <v>1100</v>
      </c>
      <c r="D29" s="4">
        <v>1230</v>
      </c>
      <c r="E29" s="4" t="s">
        <v>18</v>
      </c>
      <c r="F29" s="4" t="s">
        <v>0</v>
      </c>
      <c r="G29" s="4">
        <v>13601</v>
      </c>
      <c r="H29" s="4" t="s">
        <v>8</v>
      </c>
      <c r="I29" s="4" t="s">
        <v>9</v>
      </c>
      <c r="J29" s="4">
        <v>2</v>
      </c>
      <c r="K29" s="4">
        <v>138.80000000000001</v>
      </c>
      <c r="L29" s="5">
        <f t="shared" si="0"/>
        <v>325.36000000000007</v>
      </c>
    </row>
    <row r="30" spans="1:12" ht="24" x14ac:dyDescent="0.25">
      <c r="A30" s="3">
        <v>42605</v>
      </c>
      <c r="B30" s="1">
        <v>333475360</v>
      </c>
      <c r="C30" s="4">
        <v>1630</v>
      </c>
      <c r="D30" s="4">
        <v>1800</v>
      </c>
      <c r="E30" s="4" t="s">
        <v>15</v>
      </c>
      <c r="F30" s="4" t="s">
        <v>1</v>
      </c>
      <c r="G30" s="4">
        <v>13612</v>
      </c>
      <c r="H30" s="4" t="s">
        <v>8</v>
      </c>
      <c r="I30" s="4" t="s">
        <v>9</v>
      </c>
      <c r="J30" s="4">
        <v>2</v>
      </c>
      <c r="K30" s="4">
        <v>157.19999999999999</v>
      </c>
      <c r="L30" s="5">
        <f t="shared" si="0"/>
        <v>365.84</v>
      </c>
    </row>
    <row r="31" spans="1:12" ht="24" x14ac:dyDescent="0.25">
      <c r="A31" s="3">
        <v>42606</v>
      </c>
      <c r="B31" s="1">
        <v>359682310</v>
      </c>
      <c r="C31" s="4">
        <v>700</v>
      </c>
      <c r="D31" s="4">
        <v>800</v>
      </c>
      <c r="E31" s="4" t="s">
        <v>18</v>
      </c>
      <c r="F31" s="4" t="s">
        <v>0</v>
      </c>
      <c r="G31" s="4">
        <v>13601</v>
      </c>
      <c r="H31" s="4" t="s">
        <v>8</v>
      </c>
      <c r="I31" s="4" t="s">
        <v>9</v>
      </c>
      <c r="J31" s="4">
        <v>2</v>
      </c>
      <c r="K31" s="4">
        <v>138.80000000000001</v>
      </c>
      <c r="L31" s="5">
        <f t="shared" si="0"/>
        <v>325.36000000000007</v>
      </c>
    </row>
    <row r="32" spans="1:12" ht="24" x14ac:dyDescent="0.25">
      <c r="A32" s="3">
        <v>42607</v>
      </c>
      <c r="B32" s="1">
        <v>359682330</v>
      </c>
      <c r="C32" s="4">
        <v>700</v>
      </c>
      <c r="D32" s="4">
        <v>800</v>
      </c>
      <c r="E32" s="4" t="s">
        <v>18</v>
      </c>
      <c r="F32" s="4" t="s">
        <v>0</v>
      </c>
      <c r="G32" s="4">
        <v>13601</v>
      </c>
      <c r="H32" s="4" t="s">
        <v>8</v>
      </c>
      <c r="I32" s="4" t="s">
        <v>9</v>
      </c>
      <c r="J32" s="4">
        <v>2</v>
      </c>
      <c r="K32" s="4">
        <v>138.80000000000001</v>
      </c>
      <c r="L32" s="5">
        <f t="shared" si="0"/>
        <v>325.36000000000007</v>
      </c>
    </row>
    <row r="33" spans="1:12" ht="24" x14ac:dyDescent="0.25">
      <c r="A33" s="3">
        <v>42607</v>
      </c>
      <c r="B33" s="1">
        <v>352639420</v>
      </c>
      <c r="C33" s="4">
        <v>800</v>
      </c>
      <c r="D33" s="4">
        <v>1000</v>
      </c>
      <c r="E33" s="4" t="s">
        <v>15</v>
      </c>
      <c r="F33" s="4" t="s">
        <v>1</v>
      </c>
      <c r="G33" s="4">
        <v>13612</v>
      </c>
      <c r="H33" s="4" t="s">
        <v>8</v>
      </c>
      <c r="I33" s="4" t="s">
        <v>9</v>
      </c>
      <c r="J33" s="4">
        <v>2</v>
      </c>
      <c r="K33" s="4">
        <v>157.19999999999999</v>
      </c>
      <c r="L33" s="5">
        <f t="shared" si="0"/>
        <v>365.84</v>
      </c>
    </row>
    <row r="34" spans="1:12" ht="24" x14ac:dyDescent="0.25">
      <c r="A34" s="3">
        <v>42608</v>
      </c>
      <c r="B34" s="1">
        <v>359682350</v>
      </c>
      <c r="C34" s="4">
        <v>700</v>
      </c>
      <c r="D34" s="4">
        <v>800</v>
      </c>
      <c r="E34" s="4" t="s">
        <v>18</v>
      </c>
      <c r="F34" s="4" t="s">
        <v>0</v>
      </c>
      <c r="G34" s="4">
        <v>13601</v>
      </c>
      <c r="H34" s="4" t="s">
        <v>8</v>
      </c>
      <c r="I34" s="4" t="s">
        <v>9</v>
      </c>
      <c r="J34" s="4">
        <v>2</v>
      </c>
      <c r="K34" s="4">
        <v>138.80000000000001</v>
      </c>
      <c r="L34" s="5">
        <f t="shared" si="0"/>
        <v>325.36000000000007</v>
      </c>
    </row>
    <row r="35" spans="1:12" ht="24" x14ac:dyDescent="0.25">
      <c r="A35" s="3">
        <v>42608</v>
      </c>
      <c r="B35" s="1">
        <v>333474530</v>
      </c>
      <c r="C35" s="4">
        <v>730</v>
      </c>
      <c r="D35" s="4">
        <v>900</v>
      </c>
      <c r="E35" s="4" t="s">
        <v>15</v>
      </c>
      <c r="F35" s="4" t="s">
        <v>1</v>
      </c>
      <c r="G35" s="4">
        <v>13612</v>
      </c>
      <c r="H35" s="4" t="s">
        <v>8</v>
      </c>
      <c r="I35" s="4" t="s">
        <v>9</v>
      </c>
      <c r="J35" s="4">
        <v>2</v>
      </c>
      <c r="K35" s="4">
        <v>157.19999999999999</v>
      </c>
      <c r="L35" s="5">
        <f t="shared" si="0"/>
        <v>365.84</v>
      </c>
    </row>
    <row r="36" spans="1:12" ht="24" x14ac:dyDescent="0.25">
      <c r="A36" s="3">
        <v>42609</v>
      </c>
      <c r="B36" s="1">
        <v>359682370</v>
      </c>
      <c r="C36" s="4">
        <v>700</v>
      </c>
      <c r="D36" s="4">
        <v>800</v>
      </c>
      <c r="E36" s="4" t="s">
        <v>18</v>
      </c>
      <c r="F36" s="4" t="s">
        <v>0</v>
      </c>
      <c r="G36" s="4">
        <v>13601</v>
      </c>
      <c r="H36" s="4" t="s">
        <v>8</v>
      </c>
      <c r="I36" s="4" t="s">
        <v>9</v>
      </c>
      <c r="J36" s="4">
        <v>2</v>
      </c>
      <c r="K36" s="4">
        <v>138.80000000000001</v>
      </c>
      <c r="L36" s="5">
        <f t="shared" si="0"/>
        <v>325.36000000000007</v>
      </c>
    </row>
    <row r="37" spans="1:12" ht="24" x14ac:dyDescent="0.25">
      <c r="A37" s="3">
        <v>42610</v>
      </c>
      <c r="B37" s="1">
        <v>359682390</v>
      </c>
      <c r="C37" s="4">
        <v>700</v>
      </c>
      <c r="D37" s="4">
        <v>800</v>
      </c>
      <c r="E37" s="4" t="s">
        <v>18</v>
      </c>
      <c r="F37" s="4" t="s">
        <v>0</v>
      </c>
      <c r="G37" s="4">
        <v>13601</v>
      </c>
      <c r="H37" s="4" t="s">
        <v>8</v>
      </c>
      <c r="I37" s="4" t="s">
        <v>9</v>
      </c>
      <c r="J37" s="4">
        <v>2</v>
      </c>
      <c r="K37" s="4">
        <v>138.80000000000001</v>
      </c>
      <c r="L37" s="5">
        <f t="shared" si="0"/>
        <v>325.36000000000007</v>
      </c>
    </row>
    <row r="38" spans="1:12" ht="24" x14ac:dyDescent="0.25">
      <c r="A38" s="3">
        <v>42611</v>
      </c>
      <c r="B38" s="1">
        <v>359682410</v>
      </c>
      <c r="C38" s="4">
        <v>700</v>
      </c>
      <c r="D38" s="4">
        <v>800</v>
      </c>
      <c r="E38" s="4" t="s">
        <v>18</v>
      </c>
      <c r="F38" s="4" t="s">
        <v>0</v>
      </c>
      <c r="G38" s="4">
        <v>13601</v>
      </c>
      <c r="H38" s="4" t="s">
        <v>8</v>
      </c>
      <c r="I38" s="4" t="s">
        <v>9</v>
      </c>
      <c r="J38" s="4">
        <v>2</v>
      </c>
      <c r="K38" s="4">
        <v>138.80000000000001</v>
      </c>
      <c r="L38" s="5">
        <f t="shared" si="0"/>
        <v>325.36000000000007</v>
      </c>
    </row>
    <row r="39" spans="1:12" ht="24" x14ac:dyDescent="0.25">
      <c r="A39" s="3">
        <v>42611</v>
      </c>
      <c r="B39" s="1">
        <v>362149150</v>
      </c>
      <c r="C39" s="4">
        <v>930</v>
      </c>
      <c r="D39" s="4">
        <v>1130</v>
      </c>
      <c r="E39" s="4" t="s">
        <v>12</v>
      </c>
      <c r="F39" s="4" t="s">
        <v>0</v>
      </c>
      <c r="G39" s="4">
        <v>13601</v>
      </c>
      <c r="H39" s="4" t="s">
        <v>8</v>
      </c>
      <c r="I39" s="4" t="s">
        <v>9</v>
      </c>
      <c r="J39" s="4">
        <v>2</v>
      </c>
      <c r="K39" s="4">
        <v>142.80000000000001</v>
      </c>
      <c r="L39" s="5">
        <f t="shared" si="0"/>
        <v>334.16</v>
      </c>
    </row>
    <row r="40" spans="1:12" ht="24" x14ac:dyDescent="0.25">
      <c r="A40" s="3">
        <v>42611</v>
      </c>
      <c r="B40" s="1">
        <v>361914320</v>
      </c>
      <c r="C40" s="4">
        <v>1000</v>
      </c>
      <c r="D40" s="4">
        <v>1100</v>
      </c>
      <c r="E40" s="4" t="s">
        <v>15</v>
      </c>
      <c r="F40" s="4" t="s">
        <v>1</v>
      </c>
      <c r="G40" s="4">
        <v>13612</v>
      </c>
      <c r="H40" s="4" t="s">
        <v>8</v>
      </c>
      <c r="I40" s="4" t="s">
        <v>9</v>
      </c>
      <c r="J40" s="4">
        <v>2</v>
      </c>
      <c r="K40" s="4">
        <v>157.19999999999999</v>
      </c>
      <c r="L40" s="5">
        <f t="shared" si="0"/>
        <v>365.84</v>
      </c>
    </row>
    <row r="41" spans="1:12" ht="24" x14ac:dyDescent="0.25">
      <c r="A41" s="3">
        <v>42612</v>
      </c>
      <c r="B41" s="1">
        <v>359682450</v>
      </c>
      <c r="C41" s="4">
        <v>700</v>
      </c>
      <c r="D41" s="4">
        <v>800</v>
      </c>
      <c r="E41" s="4" t="s">
        <v>18</v>
      </c>
      <c r="F41" s="4" t="s">
        <v>0</v>
      </c>
      <c r="G41" s="4">
        <v>13601</v>
      </c>
      <c r="H41" s="4" t="s">
        <v>8</v>
      </c>
      <c r="I41" s="4" t="s">
        <v>9</v>
      </c>
      <c r="J41" s="4">
        <v>2</v>
      </c>
      <c r="K41" s="4">
        <v>138.80000000000001</v>
      </c>
      <c r="L41" s="5">
        <f t="shared" si="0"/>
        <v>325.36000000000007</v>
      </c>
    </row>
    <row r="42" spans="1:12" ht="24" x14ac:dyDescent="0.25">
      <c r="A42" s="3">
        <v>42612</v>
      </c>
      <c r="B42" s="1">
        <v>333475380</v>
      </c>
      <c r="C42" s="4">
        <v>1630</v>
      </c>
      <c r="D42" s="4">
        <v>1800</v>
      </c>
      <c r="E42" s="4" t="s">
        <v>15</v>
      </c>
      <c r="F42" s="4" t="s">
        <v>1</v>
      </c>
      <c r="G42" s="4">
        <v>13612</v>
      </c>
      <c r="H42" s="4" t="s">
        <v>8</v>
      </c>
      <c r="I42" s="4" t="s">
        <v>9</v>
      </c>
      <c r="J42" s="4">
        <v>2</v>
      </c>
      <c r="K42" s="4">
        <v>157.19999999999999</v>
      </c>
      <c r="L42" s="5">
        <f t="shared" si="0"/>
        <v>365.84</v>
      </c>
    </row>
    <row r="43" spans="1:12" ht="24" x14ac:dyDescent="0.25">
      <c r="A43" s="3">
        <v>42613</v>
      </c>
      <c r="B43" s="1">
        <v>359682470</v>
      </c>
      <c r="C43" s="4">
        <v>700</v>
      </c>
      <c r="D43" s="4">
        <v>800</v>
      </c>
      <c r="E43" s="4" t="s">
        <v>18</v>
      </c>
      <c r="F43" s="4" t="s">
        <v>0</v>
      </c>
      <c r="G43" s="4">
        <v>13601</v>
      </c>
      <c r="H43" s="4" t="s">
        <v>8</v>
      </c>
      <c r="I43" s="4" t="s">
        <v>9</v>
      </c>
      <c r="J43" s="4">
        <v>2</v>
      </c>
      <c r="K43" s="4">
        <v>138.80000000000001</v>
      </c>
      <c r="L43" s="5">
        <f t="shared" si="0"/>
        <v>325.36000000000007</v>
      </c>
    </row>
    <row r="44" spans="1:12" ht="24" x14ac:dyDescent="0.25">
      <c r="A44" s="3">
        <v>42583</v>
      </c>
      <c r="B44" s="1">
        <v>356008950</v>
      </c>
      <c r="C44" s="4">
        <v>700</v>
      </c>
      <c r="D44" s="4">
        <v>800</v>
      </c>
      <c r="E44" s="4" t="s">
        <v>17</v>
      </c>
      <c r="F44" s="4" t="s">
        <v>0</v>
      </c>
      <c r="G44" s="4">
        <v>13601</v>
      </c>
      <c r="H44" s="4" t="s">
        <v>8</v>
      </c>
      <c r="I44" s="4" t="s">
        <v>11</v>
      </c>
      <c r="J44" s="4">
        <v>2</v>
      </c>
      <c r="K44" s="4">
        <v>139.19999999999999</v>
      </c>
      <c r="L44" s="5">
        <f t="shared" si="0"/>
        <v>326.24</v>
      </c>
    </row>
    <row r="45" spans="1:12" ht="24" x14ac:dyDescent="0.25">
      <c r="A45" s="3">
        <v>42583</v>
      </c>
      <c r="B45" s="1">
        <v>356115310</v>
      </c>
      <c r="C45" s="4">
        <v>700</v>
      </c>
      <c r="D45" s="4">
        <v>900</v>
      </c>
      <c r="E45" s="4" t="s">
        <v>14</v>
      </c>
      <c r="F45" s="4" t="s">
        <v>0</v>
      </c>
      <c r="G45" s="4">
        <v>13601</v>
      </c>
      <c r="H45" s="4" t="s">
        <v>8</v>
      </c>
      <c r="I45" s="4" t="s">
        <v>11</v>
      </c>
      <c r="J45" s="4">
        <v>2</v>
      </c>
      <c r="K45" s="4">
        <v>140</v>
      </c>
      <c r="L45" s="5">
        <f t="shared" si="0"/>
        <v>328</v>
      </c>
    </row>
    <row r="46" spans="1:12" ht="24" x14ac:dyDescent="0.25">
      <c r="A46" s="3">
        <v>42583</v>
      </c>
      <c r="B46" s="1">
        <v>342131600</v>
      </c>
      <c r="C46" s="4">
        <v>730</v>
      </c>
      <c r="D46" s="4">
        <v>830</v>
      </c>
      <c r="E46" s="4" t="s">
        <v>20</v>
      </c>
      <c r="F46" s="4" t="s">
        <v>0</v>
      </c>
      <c r="G46" s="4">
        <v>13601</v>
      </c>
      <c r="H46" s="4" t="s">
        <v>8</v>
      </c>
      <c r="I46" s="4" t="s">
        <v>11</v>
      </c>
      <c r="J46" s="4">
        <v>2</v>
      </c>
      <c r="K46" s="4">
        <v>141.6</v>
      </c>
      <c r="L46" s="5">
        <f t="shared" si="0"/>
        <v>331.52000000000004</v>
      </c>
    </row>
    <row r="47" spans="1:12" ht="24" x14ac:dyDescent="0.25">
      <c r="A47" s="3">
        <v>42583</v>
      </c>
      <c r="B47" s="1">
        <v>335562030</v>
      </c>
      <c r="C47" s="4">
        <v>815</v>
      </c>
      <c r="D47" s="4">
        <v>945</v>
      </c>
      <c r="E47" s="4" t="s">
        <v>21</v>
      </c>
      <c r="F47" s="4" t="s">
        <v>3</v>
      </c>
      <c r="G47" s="4">
        <v>13618</v>
      </c>
      <c r="H47" s="4" t="s">
        <v>8</v>
      </c>
      <c r="I47" s="4" t="s">
        <v>11</v>
      </c>
      <c r="J47" s="4">
        <v>2</v>
      </c>
      <c r="K47" s="4">
        <v>173.8</v>
      </c>
      <c r="L47" s="5">
        <f t="shared" si="0"/>
        <v>402.36000000000007</v>
      </c>
    </row>
    <row r="48" spans="1:12" ht="24" x14ac:dyDescent="0.25">
      <c r="A48" s="3">
        <v>42583</v>
      </c>
      <c r="B48" s="1">
        <v>349757850</v>
      </c>
      <c r="C48" s="4">
        <v>900</v>
      </c>
      <c r="D48" s="4">
        <v>1030</v>
      </c>
      <c r="E48" s="4" t="s">
        <v>22</v>
      </c>
      <c r="F48" s="4" t="s">
        <v>0</v>
      </c>
      <c r="G48" s="4">
        <v>13601</v>
      </c>
      <c r="H48" s="4" t="s">
        <v>8</v>
      </c>
      <c r="I48" s="4" t="s">
        <v>11</v>
      </c>
      <c r="J48" s="4">
        <v>2</v>
      </c>
      <c r="K48" s="4">
        <v>142</v>
      </c>
      <c r="L48" s="5">
        <f t="shared" si="0"/>
        <v>332.40000000000003</v>
      </c>
    </row>
    <row r="49" spans="1:12" ht="24" x14ac:dyDescent="0.25">
      <c r="A49" s="3">
        <v>42583</v>
      </c>
      <c r="B49" s="1">
        <v>355899300</v>
      </c>
      <c r="C49" s="4">
        <v>900</v>
      </c>
      <c r="D49" s="4">
        <v>1000</v>
      </c>
      <c r="E49" s="4" t="s">
        <v>16</v>
      </c>
      <c r="F49" s="4" t="s">
        <v>0</v>
      </c>
      <c r="G49" s="4">
        <v>13601</v>
      </c>
      <c r="H49" s="4" t="s">
        <v>8</v>
      </c>
      <c r="I49" s="4" t="s">
        <v>11</v>
      </c>
      <c r="J49" s="4">
        <v>2</v>
      </c>
      <c r="K49" s="4">
        <v>139.6</v>
      </c>
      <c r="L49" s="5">
        <f t="shared" si="0"/>
        <v>327.12</v>
      </c>
    </row>
    <row r="50" spans="1:12" ht="24" x14ac:dyDescent="0.25">
      <c r="A50" s="3">
        <v>42583</v>
      </c>
      <c r="B50" s="1">
        <v>349288170</v>
      </c>
      <c r="C50" s="4">
        <v>1145</v>
      </c>
      <c r="D50" s="4">
        <v>1300</v>
      </c>
      <c r="E50" s="4" t="s">
        <v>23</v>
      </c>
      <c r="F50" s="4" t="s">
        <v>0</v>
      </c>
      <c r="G50" s="4">
        <v>13601</v>
      </c>
      <c r="H50" s="4" t="s">
        <v>8</v>
      </c>
      <c r="I50" s="4" t="s">
        <v>11</v>
      </c>
      <c r="J50" s="4">
        <v>2</v>
      </c>
      <c r="K50" s="4">
        <v>137.19999999999999</v>
      </c>
      <c r="L50" s="5">
        <f t="shared" si="0"/>
        <v>321.83999999999997</v>
      </c>
    </row>
    <row r="51" spans="1:12" ht="24" x14ac:dyDescent="0.25">
      <c r="A51" s="3">
        <v>42584</v>
      </c>
      <c r="B51" s="1">
        <v>343430510</v>
      </c>
      <c r="C51" s="4">
        <v>700</v>
      </c>
      <c r="D51" s="4">
        <v>800</v>
      </c>
      <c r="E51" s="4" t="s">
        <v>13</v>
      </c>
      <c r="F51" s="4" t="s">
        <v>0</v>
      </c>
      <c r="G51" s="4">
        <v>13601</v>
      </c>
      <c r="H51" s="4" t="s">
        <v>8</v>
      </c>
      <c r="I51" s="4" t="s">
        <v>11</v>
      </c>
      <c r="J51" s="4">
        <v>2</v>
      </c>
      <c r="K51" s="4">
        <v>138.4</v>
      </c>
      <c r="L51" s="5">
        <f t="shared" si="0"/>
        <v>324.48</v>
      </c>
    </row>
    <row r="52" spans="1:12" ht="24" x14ac:dyDescent="0.25">
      <c r="A52" s="3">
        <v>42584</v>
      </c>
      <c r="B52" s="1">
        <v>356008970</v>
      </c>
      <c r="C52" s="4">
        <v>700</v>
      </c>
      <c r="D52" s="4">
        <v>800</v>
      </c>
      <c r="E52" s="4" t="s">
        <v>17</v>
      </c>
      <c r="F52" s="4" t="s">
        <v>0</v>
      </c>
      <c r="G52" s="4">
        <v>13601</v>
      </c>
      <c r="H52" s="4" t="s">
        <v>8</v>
      </c>
      <c r="I52" s="4" t="s">
        <v>11</v>
      </c>
      <c r="J52" s="4">
        <v>1</v>
      </c>
      <c r="K52" s="4">
        <v>69.599999999999994</v>
      </c>
      <c r="L52" s="5">
        <f t="shared" si="0"/>
        <v>163.12</v>
      </c>
    </row>
    <row r="53" spans="1:12" ht="24" x14ac:dyDescent="0.25">
      <c r="A53" s="3">
        <v>42584</v>
      </c>
      <c r="B53" s="1">
        <v>349761170</v>
      </c>
      <c r="C53" s="4">
        <v>700</v>
      </c>
      <c r="D53" s="4">
        <v>800</v>
      </c>
      <c r="E53" s="4" t="s">
        <v>22</v>
      </c>
      <c r="F53" s="4" t="s">
        <v>0</v>
      </c>
      <c r="G53" s="4">
        <v>13601</v>
      </c>
      <c r="H53" s="4" t="s">
        <v>8</v>
      </c>
      <c r="I53" s="4" t="s">
        <v>11</v>
      </c>
      <c r="J53" s="4">
        <v>2</v>
      </c>
      <c r="K53" s="4">
        <v>142</v>
      </c>
      <c r="L53" s="5">
        <f t="shared" si="0"/>
        <v>332.40000000000003</v>
      </c>
    </row>
    <row r="54" spans="1:12" ht="24" x14ac:dyDescent="0.25">
      <c r="A54" s="3">
        <v>42584</v>
      </c>
      <c r="B54" s="1">
        <v>356115230</v>
      </c>
      <c r="C54" s="4">
        <v>700</v>
      </c>
      <c r="D54" s="4">
        <v>900</v>
      </c>
      <c r="E54" s="4" t="s">
        <v>14</v>
      </c>
      <c r="F54" s="4" t="s">
        <v>0</v>
      </c>
      <c r="G54" s="4">
        <v>13601</v>
      </c>
      <c r="H54" s="4" t="s">
        <v>8</v>
      </c>
      <c r="I54" s="4" t="s">
        <v>11</v>
      </c>
      <c r="J54" s="4">
        <v>2</v>
      </c>
      <c r="K54" s="4">
        <v>140</v>
      </c>
      <c r="L54" s="5">
        <f t="shared" si="0"/>
        <v>328</v>
      </c>
    </row>
    <row r="55" spans="1:12" ht="24" x14ac:dyDescent="0.25">
      <c r="A55" s="3">
        <v>42584</v>
      </c>
      <c r="B55" s="1">
        <v>342131650</v>
      </c>
      <c r="C55" s="4">
        <v>730</v>
      </c>
      <c r="D55" s="4">
        <v>830</v>
      </c>
      <c r="E55" s="4" t="s">
        <v>20</v>
      </c>
      <c r="F55" s="4" t="s">
        <v>0</v>
      </c>
      <c r="G55" s="4">
        <v>13601</v>
      </c>
      <c r="H55" s="4" t="s">
        <v>8</v>
      </c>
      <c r="I55" s="4" t="s">
        <v>11</v>
      </c>
      <c r="J55" s="4">
        <v>2</v>
      </c>
      <c r="K55" s="4">
        <v>141.6</v>
      </c>
      <c r="L55" s="5">
        <f t="shared" si="0"/>
        <v>331.52000000000004</v>
      </c>
    </row>
    <row r="56" spans="1:12" ht="24" x14ac:dyDescent="0.25">
      <c r="A56" s="3">
        <v>42584</v>
      </c>
      <c r="B56" s="1">
        <v>335700620</v>
      </c>
      <c r="C56" s="4">
        <v>815</v>
      </c>
      <c r="D56" s="4">
        <v>945</v>
      </c>
      <c r="E56" s="4" t="s">
        <v>21</v>
      </c>
      <c r="F56" s="4" t="s">
        <v>3</v>
      </c>
      <c r="G56" s="4">
        <v>13618</v>
      </c>
      <c r="H56" s="4" t="s">
        <v>8</v>
      </c>
      <c r="I56" s="4" t="s">
        <v>11</v>
      </c>
      <c r="J56" s="4">
        <v>2</v>
      </c>
      <c r="K56" s="4">
        <v>173.8</v>
      </c>
      <c r="L56" s="5">
        <f t="shared" si="0"/>
        <v>402.36000000000007</v>
      </c>
    </row>
    <row r="57" spans="1:12" ht="24" x14ac:dyDescent="0.25">
      <c r="A57" s="3">
        <v>42584</v>
      </c>
      <c r="B57" s="1">
        <v>355901650</v>
      </c>
      <c r="C57" s="4">
        <v>900</v>
      </c>
      <c r="D57" s="4">
        <v>1000</v>
      </c>
      <c r="E57" s="4" t="s">
        <v>16</v>
      </c>
      <c r="F57" s="4" t="s">
        <v>0</v>
      </c>
      <c r="G57" s="4">
        <v>13601</v>
      </c>
      <c r="H57" s="4" t="s">
        <v>8</v>
      </c>
      <c r="I57" s="4" t="s">
        <v>11</v>
      </c>
      <c r="J57" s="4">
        <v>2</v>
      </c>
      <c r="K57" s="4">
        <v>139.6</v>
      </c>
      <c r="L57" s="5">
        <f t="shared" si="0"/>
        <v>327.12</v>
      </c>
    </row>
    <row r="58" spans="1:12" ht="24" x14ac:dyDescent="0.25">
      <c r="A58" s="3">
        <v>42584</v>
      </c>
      <c r="B58" s="1">
        <v>349288240</v>
      </c>
      <c r="C58" s="4">
        <v>1145</v>
      </c>
      <c r="D58" s="4">
        <v>1300</v>
      </c>
      <c r="E58" s="4" t="s">
        <v>23</v>
      </c>
      <c r="F58" s="4" t="s">
        <v>0</v>
      </c>
      <c r="G58" s="4">
        <v>13601</v>
      </c>
      <c r="H58" s="4" t="s">
        <v>8</v>
      </c>
      <c r="I58" s="4" t="s">
        <v>11</v>
      </c>
      <c r="J58" s="4">
        <v>2</v>
      </c>
      <c r="K58" s="4">
        <v>68.599999999999994</v>
      </c>
      <c r="L58" s="5">
        <f t="shared" si="0"/>
        <v>170.92</v>
      </c>
    </row>
    <row r="59" spans="1:12" ht="24" x14ac:dyDescent="0.25">
      <c r="A59" s="3">
        <v>42585</v>
      </c>
      <c r="B59" s="1">
        <v>351816850</v>
      </c>
      <c r="C59" s="4">
        <v>615</v>
      </c>
      <c r="D59" s="4">
        <v>715</v>
      </c>
      <c r="E59" s="4" t="s">
        <v>20</v>
      </c>
      <c r="F59" s="4" t="s">
        <v>0</v>
      </c>
      <c r="G59" s="4">
        <v>13601</v>
      </c>
      <c r="H59" s="4" t="s">
        <v>8</v>
      </c>
      <c r="I59" s="4" t="s">
        <v>11</v>
      </c>
      <c r="J59" s="4">
        <v>2</v>
      </c>
      <c r="K59" s="4">
        <v>141.6</v>
      </c>
      <c r="L59" s="5">
        <f t="shared" si="0"/>
        <v>331.52000000000004</v>
      </c>
    </row>
    <row r="60" spans="1:12" ht="24" x14ac:dyDescent="0.25">
      <c r="A60" s="3">
        <v>42585</v>
      </c>
      <c r="B60" s="1">
        <v>356002210</v>
      </c>
      <c r="C60" s="4">
        <v>700</v>
      </c>
      <c r="D60" s="4">
        <v>800</v>
      </c>
      <c r="E60" s="4" t="s">
        <v>17</v>
      </c>
      <c r="F60" s="4" t="s">
        <v>0</v>
      </c>
      <c r="G60" s="4">
        <v>13601</v>
      </c>
      <c r="H60" s="4" t="s">
        <v>8</v>
      </c>
      <c r="I60" s="4" t="s">
        <v>11</v>
      </c>
      <c r="J60" s="4">
        <v>2</v>
      </c>
      <c r="K60" s="4">
        <v>139.19999999999999</v>
      </c>
      <c r="L60" s="5">
        <f t="shared" si="0"/>
        <v>326.24</v>
      </c>
    </row>
    <row r="61" spans="1:12" ht="24" x14ac:dyDescent="0.25">
      <c r="A61" s="3">
        <v>42585</v>
      </c>
      <c r="B61" s="1">
        <v>335562060</v>
      </c>
      <c r="C61" s="4">
        <v>815</v>
      </c>
      <c r="D61" s="4">
        <v>945</v>
      </c>
      <c r="E61" s="4" t="s">
        <v>21</v>
      </c>
      <c r="F61" s="4" t="s">
        <v>3</v>
      </c>
      <c r="G61" s="4">
        <v>13618</v>
      </c>
      <c r="H61" s="4" t="s">
        <v>8</v>
      </c>
      <c r="I61" s="4" t="s">
        <v>11</v>
      </c>
      <c r="J61" s="4">
        <v>2</v>
      </c>
      <c r="K61" s="4">
        <v>173.8</v>
      </c>
      <c r="L61" s="5">
        <f t="shared" si="0"/>
        <v>402.36000000000007</v>
      </c>
    </row>
    <row r="62" spans="1:12" ht="24" x14ac:dyDescent="0.25">
      <c r="A62" s="3">
        <v>42585</v>
      </c>
      <c r="B62" s="1">
        <v>349757870</v>
      </c>
      <c r="C62" s="4">
        <v>900</v>
      </c>
      <c r="D62" s="4">
        <v>1030</v>
      </c>
      <c r="E62" s="4" t="s">
        <v>22</v>
      </c>
      <c r="F62" s="4" t="s">
        <v>0</v>
      </c>
      <c r="G62" s="4">
        <v>13601</v>
      </c>
      <c r="H62" s="4" t="s">
        <v>8</v>
      </c>
      <c r="I62" s="4" t="s">
        <v>11</v>
      </c>
      <c r="J62" s="4">
        <v>2</v>
      </c>
      <c r="K62" s="4">
        <v>142</v>
      </c>
      <c r="L62" s="5">
        <f t="shared" si="0"/>
        <v>332.40000000000003</v>
      </c>
    </row>
    <row r="63" spans="1:12" ht="24" x14ac:dyDescent="0.25">
      <c r="A63" s="3">
        <v>42585</v>
      </c>
      <c r="B63" s="1">
        <v>343432090</v>
      </c>
      <c r="C63" s="4">
        <v>900</v>
      </c>
      <c r="D63" s="4">
        <v>1000</v>
      </c>
      <c r="E63" s="4" t="s">
        <v>13</v>
      </c>
      <c r="F63" s="4" t="s">
        <v>0</v>
      </c>
      <c r="G63" s="4">
        <v>13601</v>
      </c>
      <c r="H63" s="4" t="s">
        <v>8</v>
      </c>
      <c r="I63" s="4" t="s">
        <v>11</v>
      </c>
      <c r="J63" s="4">
        <v>2</v>
      </c>
      <c r="K63" s="4">
        <v>138.4</v>
      </c>
      <c r="L63" s="5">
        <f t="shared" si="0"/>
        <v>324.48</v>
      </c>
    </row>
    <row r="64" spans="1:12" ht="24" x14ac:dyDescent="0.25">
      <c r="A64" s="3">
        <v>42585</v>
      </c>
      <c r="B64" s="1">
        <v>355900660</v>
      </c>
      <c r="C64" s="4">
        <v>900</v>
      </c>
      <c r="D64" s="4">
        <v>1000</v>
      </c>
      <c r="E64" s="4" t="s">
        <v>16</v>
      </c>
      <c r="F64" s="4" t="s">
        <v>0</v>
      </c>
      <c r="G64" s="4">
        <v>13601</v>
      </c>
      <c r="H64" s="4" t="s">
        <v>8</v>
      </c>
      <c r="I64" s="4" t="s">
        <v>11</v>
      </c>
      <c r="J64" s="4">
        <v>3</v>
      </c>
      <c r="K64" s="4">
        <v>146.30000000000001</v>
      </c>
      <c r="L64" s="5">
        <f t="shared" si="0"/>
        <v>351.86000000000007</v>
      </c>
    </row>
    <row r="65" spans="1:12" ht="24" x14ac:dyDescent="0.25">
      <c r="A65" s="3">
        <v>42586</v>
      </c>
      <c r="B65" s="1">
        <v>343430520</v>
      </c>
      <c r="C65" s="4">
        <v>700</v>
      </c>
      <c r="D65" s="4">
        <v>800</v>
      </c>
      <c r="E65" s="4" t="s">
        <v>13</v>
      </c>
      <c r="F65" s="4" t="s">
        <v>0</v>
      </c>
      <c r="G65" s="4">
        <v>13601</v>
      </c>
      <c r="H65" s="4" t="s">
        <v>8</v>
      </c>
      <c r="I65" s="4" t="s">
        <v>11</v>
      </c>
      <c r="J65" s="4">
        <v>2</v>
      </c>
      <c r="K65" s="4">
        <v>138.4</v>
      </c>
      <c r="L65" s="5">
        <f t="shared" si="0"/>
        <v>324.48</v>
      </c>
    </row>
    <row r="66" spans="1:12" ht="24" x14ac:dyDescent="0.25">
      <c r="A66" s="3">
        <v>42586</v>
      </c>
      <c r="B66" s="1">
        <v>356008990</v>
      </c>
      <c r="C66" s="4">
        <v>700</v>
      </c>
      <c r="D66" s="4">
        <v>800</v>
      </c>
      <c r="E66" s="4" t="s">
        <v>17</v>
      </c>
      <c r="F66" s="4" t="s">
        <v>0</v>
      </c>
      <c r="G66" s="4">
        <v>13601</v>
      </c>
      <c r="H66" s="4" t="s">
        <v>8</v>
      </c>
      <c r="I66" s="4" t="s">
        <v>11</v>
      </c>
      <c r="J66" s="4">
        <v>2</v>
      </c>
      <c r="K66" s="4">
        <v>139.19999999999999</v>
      </c>
      <c r="L66" s="5">
        <f t="shared" si="0"/>
        <v>326.24</v>
      </c>
    </row>
    <row r="67" spans="1:12" ht="24" x14ac:dyDescent="0.25">
      <c r="A67" s="3">
        <v>42586</v>
      </c>
      <c r="B67" s="1">
        <v>349761220</v>
      </c>
      <c r="C67" s="4">
        <v>700</v>
      </c>
      <c r="D67" s="4">
        <v>800</v>
      </c>
      <c r="E67" s="4" t="s">
        <v>22</v>
      </c>
      <c r="F67" s="4" t="s">
        <v>0</v>
      </c>
      <c r="G67" s="4">
        <v>13601</v>
      </c>
      <c r="H67" s="4" t="s">
        <v>8</v>
      </c>
      <c r="I67" s="4" t="s">
        <v>11</v>
      </c>
      <c r="J67" s="4">
        <v>2</v>
      </c>
      <c r="K67" s="4">
        <v>142</v>
      </c>
      <c r="L67" s="5">
        <f t="shared" ref="L67:L130" si="1">(J67*10)+(K67*2.2)</f>
        <v>332.40000000000003</v>
      </c>
    </row>
    <row r="68" spans="1:12" ht="24" x14ac:dyDescent="0.25">
      <c r="A68" s="3">
        <v>42586</v>
      </c>
      <c r="B68" s="1">
        <v>356115250</v>
      </c>
      <c r="C68" s="4">
        <v>700</v>
      </c>
      <c r="D68" s="4">
        <v>900</v>
      </c>
      <c r="E68" s="4" t="s">
        <v>14</v>
      </c>
      <c r="F68" s="4" t="s">
        <v>0</v>
      </c>
      <c r="G68" s="4">
        <v>13601</v>
      </c>
      <c r="H68" s="4" t="s">
        <v>8</v>
      </c>
      <c r="I68" s="4" t="s">
        <v>11</v>
      </c>
      <c r="J68" s="4">
        <v>2</v>
      </c>
      <c r="K68" s="4">
        <v>140</v>
      </c>
      <c r="L68" s="5">
        <f t="shared" si="1"/>
        <v>328</v>
      </c>
    </row>
    <row r="69" spans="1:12" ht="24" x14ac:dyDescent="0.25">
      <c r="A69" s="3">
        <v>42586</v>
      </c>
      <c r="B69" s="1">
        <v>342131700</v>
      </c>
      <c r="C69" s="4">
        <v>730</v>
      </c>
      <c r="D69" s="4">
        <v>830</v>
      </c>
      <c r="E69" s="4" t="s">
        <v>20</v>
      </c>
      <c r="F69" s="4" t="s">
        <v>0</v>
      </c>
      <c r="G69" s="4">
        <v>13601</v>
      </c>
      <c r="H69" s="4" t="s">
        <v>8</v>
      </c>
      <c r="I69" s="4" t="s">
        <v>11</v>
      </c>
      <c r="J69" s="4">
        <v>2</v>
      </c>
      <c r="K69" s="4">
        <v>141.6</v>
      </c>
      <c r="L69" s="5">
        <f t="shared" si="1"/>
        <v>331.52000000000004</v>
      </c>
    </row>
    <row r="70" spans="1:12" ht="24" x14ac:dyDescent="0.25">
      <c r="A70" s="3">
        <v>42586</v>
      </c>
      <c r="B70" s="1">
        <v>335700630</v>
      </c>
      <c r="C70" s="4">
        <v>815</v>
      </c>
      <c r="D70" s="4">
        <v>945</v>
      </c>
      <c r="E70" s="4" t="s">
        <v>21</v>
      </c>
      <c r="F70" s="4" t="s">
        <v>3</v>
      </c>
      <c r="G70" s="4">
        <v>13618</v>
      </c>
      <c r="H70" s="4" t="s">
        <v>8</v>
      </c>
      <c r="I70" s="4" t="s">
        <v>11</v>
      </c>
      <c r="J70" s="4">
        <v>2</v>
      </c>
      <c r="K70" s="4">
        <v>173.8</v>
      </c>
      <c r="L70" s="5">
        <f t="shared" si="1"/>
        <v>402.36000000000007</v>
      </c>
    </row>
    <row r="71" spans="1:12" ht="24" x14ac:dyDescent="0.25">
      <c r="A71" s="3">
        <v>42586</v>
      </c>
      <c r="B71" s="1">
        <v>355901670</v>
      </c>
      <c r="C71" s="4">
        <v>900</v>
      </c>
      <c r="D71" s="4">
        <v>1000</v>
      </c>
      <c r="E71" s="4" t="s">
        <v>16</v>
      </c>
      <c r="F71" s="4" t="s">
        <v>0</v>
      </c>
      <c r="G71" s="4">
        <v>13601</v>
      </c>
      <c r="H71" s="4" t="s">
        <v>8</v>
      </c>
      <c r="I71" s="4" t="s">
        <v>11</v>
      </c>
      <c r="J71" s="4">
        <v>2</v>
      </c>
      <c r="K71" s="4">
        <v>139.6</v>
      </c>
      <c r="L71" s="5">
        <f t="shared" si="1"/>
        <v>327.12</v>
      </c>
    </row>
    <row r="72" spans="1:12" ht="24" x14ac:dyDescent="0.25">
      <c r="A72" s="3">
        <v>42586</v>
      </c>
      <c r="B72" s="1">
        <v>349288270</v>
      </c>
      <c r="C72" s="4">
        <v>1145</v>
      </c>
      <c r="D72" s="4">
        <v>1300</v>
      </c>
      <c r="E72" s="4" t="s">
        <v>23</v>
      </c>
      <c r="F72" s="4" t="s">
        <v>0</v>
      </c>
      <c r="G72" s="4">
        <v>13601</v>
      </c>
      <c r="H72" s="4" t="s">
        <v>8</v>
      </c>
      <c r="I72" s="4" t="s">
        <v>11</v>
      </c>
      <c r="J72" s="4">
        <v>2</v>
      </c>
      <c r="K72" s="4">
        <v>137.19999999999999</v>
      </c>
      <c r="L72" s="5">
        <f t="shared" si="1"/>
        <v>321.83999999999997</v>
      </c>
    </row>
    <row r="73" spans="1:12" ht="24" x14ac:dyDescent="0.25">
      <c r="A73" s="3">
        <v>42587</v>
      </c>
      <c r="B73" s="1">
        <v>351816860</v>
      </c>
      <c r="C73" s="4">
        <v>615</v>
      </c>
      <c r="D73" s="4">
        <v>715</v>
      </c>
      <c r="E73" s="4" t="s">
        <v>20</v>
      </c>
      <c r="F73" s="4" t="s">
        <v>0</v>
      </c>
      <c r="G73" s="4">
        <v>13601</v>
      </c>
      <c r="H73" s="4" t="s">
        <v>8</v>
      </c>
      <c r="I73" s="4" t="s">
        <v>11</v>
      </c>
      <c r="J73" s="4">
        <v>2</v>
      </c>
      <c r="K73" s="4">
        <v>141.6</v>
      </c>
      <c r="L73" s="5">
        <f t="shared" si="1"/>
        <v>331.52000000000004</v>
      </c>
    </row>
    <row r="74" spans="1:12" ht="24" x14ac:dyDescent="0.25">
      <c r="A74" s="3">
        <v>42587</v>
      </c>
      <c r="B74" s="1">
        <v>356009010</v>
      </c>
      <c r="C74" s="4">
        <v>700</v>
      </c>
      <c r="D74" s="4">
        <v>800</v>
      </c>
      <c r="E74" s="4" t="s">
        <v>17</v>
      </c>
      <c r="F74" s="4" t="s">
        <v>0</v>
      </c>
      <c r="G74" s="4">
        <v>13601</v>
      </c>
      <c r="H74" s="4" t="s">
        <v>8</v>
      </c>
      <c r="I74" s="4" t="s">
        <v>11</v>
      </c>
      <c r="J74" s="4">
        <v>4</v>
      </c>
      <c r="K74" s="4">
        <v>278.39999999999998</v>
      </c>
      <c r="L74" s="5">
        <f t="shared" si="1"/>
        <v>652.48</v>
      </c>
    </row>
    <row r="75" spans="1:12" ht="24" x14ac:dyDescent="0.25">
      <c r="A75" s="3">
        <v>42587</v>
      </c>
      <c r="B75" s="1">
        <v>356115350</v>
      </c>
      <c r="C75" s="4">
        <v>700</v>
      </c>
      <c r="D75" s="4">
        <v>900</v>
      </c>
      <c r="E75" s="4" t="s">
        <v>14</v>
      </c>
      <c r="F75" s="4" t="s">
        <v>0</v>
      </c>
      <c r="G75" s="4">
        <v>13601</v>
      </c>
      <c r="H75" s="4" t="s">
        <v>8</v>
      </c>
      <c r="I75" s="4" t="s">
        <v>11</v>
      </c>
      <c r="J75" s="4">
        <v>2</v>
      </c>
      <c r="K75" s="4">
        <v>140</v>
      </c>
      <c r="L75" s="5">
        <f t="shared" si="1"/>
        <v>328</v>
      </c>
    </row>
    <row r="76" spans="1:12" ht="24" x14ac:dyDescent="0.25">
      <c r="A76" s="3">
        <v>42587</v>
      </c>
      <c r="B76" s="1">
        <v>335562090</v>
      </c>
      <c r="C76" s="4">
        <v>815</v>
      </c>
      <c r="D76" s="4">
        <v>945</v>
      </c>
      <c r="E76" s="4" t="s">
        <v>21</v>
      </c>
      <c r="F76" s="4" t="s">
        <v>3</v>
      </c>
      <c r="G76" s="4">
        <v>13618</v>
      </c>
      <c r="H76" s="4" t="s">
        <v>8</v>
      </c>
      <c r="I76" s="4" t="s">
        <v>11</v>
      </c>
      <c r="J76" s="4">
        <v>2</v>
      </c>
      <c r="K76" s="4">
        <v>173.8</v>
      </c>
      <c r="L76" s="5">
        <f t="shared" si="1"/>
        <v>402.36000000000007</v>
      </c>
    </row>
    <row r="77" spans="1:12" ht="24" x14ac:dyDescent="0.25">
      <c r="A77" s="3">
        <v>42587</v>
      </c>
      <c r="B77" s="1">
        <v>349757890</v>
      </c>
      <c r="C77" s="4">
        <v>900</v>
      </c>
      <c r="D77" s="4">
        <v>1030</v>
      </c>
      <c r="E77" s="4" t="s">
        <v>22</v>
      </c>
      <c r="F77" s="4" t="s">
        <v>0</v>
      </c>
      <c r="G77" s="4">
        <v>13601</v>
      </c>
      <c r="H77" s="4" t="s">
        <v>8</v>
      </c>
      <c r="I77" s="4" t="s">
        <v>11</v>
      </c>
      <c r="J77" s="4">
        <v>2</v>
      </c>
      <c r="K77" s="4">
        <v>142</v>
      </c>
      <c r="L77" s="5">
        <f t="shared" si="1"/>
        <v>332.40000000000003</v>
      </c>
    </row>
    <row r="78" spans="1:12" ht="24" x14ac:dyDescent="0.25">
      <c r="A78" s="3">
        <v>42587</v>
      </c>
      <c r="B78" s="1">
        <v>343432100</v>
      </c>
      <c r="C78" s="4">
        <v>900</v>
      </c>
      <c r="D78" s="4">
        <v>1000</v>
      </c>
      <c r="E78" s="4" t="s">
        <v>13</v>
      </c>
      <c r="F78" s="4" t="s">
        <v>0</v>
      </c>
      <c r="G78" s="4">
        <v>13601</v>
      </c>
      <c r="H78" s="4" t="s">
        <v>8</v>
      </c>
      <c r="I78" s="4" t="s">
        <v>11</v>
      </c>
      <c r="J78" s="4">
        <v>2</v>
      </c>
      <c r="K78" s="4">
        <v>138.4</v>
      </c>
      <c r="L78" s="5">
        <f t="shared" si="1"/>
        <v>324.48</v>
      </c>
    </row>
    <row r="79" spans="1:12" ht="24" x14ac:dyDescent="0.25">
      <c r="A79" s="3">
        <v>42587</v>
      </c>
      <c r="B79" s="1">
        <v>355900680</v>
      </c>
      <c r="C79" s="4">
        <v>900</v>
      </c>
      <c r="D79" s="4">
        <v>1000</v>
      </c>
      <c r="E79" s="4" t="s">
        <v>16</v>
      </c>
      <c r="F79" s="4" t="s">
        <v>0</v>
      </c>
      <c r="G79" s="4">
        <v>13601</v>
      </c>
      <c r="H79" s="4" t="s">
        <v>8</v>
      </c>
      <c r="I79" s="4" t="s">
        <v>11</v>
      </c>
      <c r="J79" s="4">
        <v>2</v>
      </c>
      <c r="K79" s="4">
        <v>139.6</v>
      </c>
      <c r="L79" s="5">
        <f t="shared" si="1"/>
        <v>327.12</v>
      </c>
    </row>
    <row r="80" spans="1:12" ht="24" x14ac:dyDescent="0.25">
      <c r="A80" s="3">
        <v>42587</v>
      </c>
      <c r="B80" s="1">
        <v>349288310</v>
      </c>
      <c r="C80" s="4">
        <v>1145</v>
      </c>
      <c r="D80" s="4">
        <v>1300</v>
      </c>
      <c r="E80" s="4" t="s">
        <v>23</v>
      </c>
      <c r="F80" s="4" t="s">
        <v>0</v>
      </c>
      <c r="G80" s="4">
        <v>13601</v>
      </c>
      <c r="H80" s="4" t="s">
        <v>8</v>
      </c>
      <c r="I80" s="4" t="s">
        <v>11</v>
      </c>
      <c r="J80" s="4">
        <v>2</v>
      </c>
      <c r="K80" s="4">
        <v>137.19999999999999</v>
      </c>
      <c r="L80" s="5">
        <f t="shared" si="1"/>
        <v>321.83999999999997</v>
      </c>
    </row>
    <row r="81" spans="1:12" ht="24" x14ac:dyDescent="0.25">
      <c r="A81" s="3">
        <v>42587</v>
      </c>
      <c r="B81" s="1">
        <v>356009010</v>
      </c>
      <c r="C81" s="4">
        <v>1200</v>
      </c>
      <c r="D81" s="4">
        <v>1300</v>
      </c>
      <c r="E81" s="4" t="s">
        <v>17</v>
      </c>
      <c r="F81" s="4" t="s">
        <v>0</v>
      </c>
      <c r="G81" s="4">
        <v>13601</v>
      </c>
      <c r="H81" s="4" t="s">
        <v>8</v>
      </c>
      <c r="I81" s="4" t="s">
        <v>11</v>
      </c>
      <c r="J81" s="4">
        <v>4</v>
      </c>
      <c r="K81" s="4">
        <v>278.39999999999998</v>
      </c>
      <c r="L81" s="5">
        <f t="shared" si="1"/>
        <v>652.48</v>
      </c>
    </row>
    <row r="82" spans="1:12" ht="24" x14ac:dyDescent="0.25">
      <c r="A82" s="3">
        <v>42588</v>
      </c>
      <c r="B82" s="1">
        <v>351816900</v>
      </c>
      <c r="C82" s="4">
        <v>615</v>
      </c>
      <c r="D82" s="4">
        <v>715</v>
      </c>
      <c r="E82" s="4" t="s">
        <v>20</v>
      </c>
      <c r="F82" s="4" t="s">
        <v>0</v>
      </c>
      <c r="G82" s="4">
        <v>13601</v>
      </c>
      <c r="H82" s="4" t="s">
        <v>8</v>
      </c>
      <c r="I82" s="4" t="s">
        <v>11</v>
      </c>
      <c r="J82" s="4">
        <v>2</v>
      </c>
      <c r="K82" s="4">
        <v>141.6</v>
      </c>
      <c r="L82" s="5">
        <f t="shared" si="1"/>
        <v>331.52000000000004</v>
      </c>
    </row>
    <row r="83" spans="1:12" ht="24" x14ac:dyDescent="0.25">
      <c r="A83" s="3">
        <v>42588</v>
      </c>
      <c r="B83" s="1">
        <v>349761290</v>
      </c>
      <c r="C83" s="4">
        <v>700</v>
      </c>
      <c r="D83" s="4">
        <v>800</v>
      </c>
      <c r="E83" s="4" t="s">
        <v>22</v>
      </c>
      <c r="F83" s="4" t="s">
        <v>0</v>
      </c>
      <c r="G83" s="4">
        <v>13601</v>
      </c>
      <c r="H83" s="4" t="s">
        <v>8</v>
      </c>
      <c r="I83" s="4" t="s">
        <v>11</v>
      </c>
      <c r="J83" s="4">
        <v>2</v>
      </c>
      <c r="K83" s="4">
        <v>142</v>
      </c>
      <c r="L83" s="5">
        <f t="shared" si="1"/>
        <v>332.40000000000003</v>
      </c>
    </row>
    <row r="84" spans="1:12" ht="24" x14ac:dyDescent="0.25">
      <c r="A84" s="3">
        <v>42588</v>
      </c>
      <c r="B84" s="1">
        <v>356002240</v>
      </c>
      <c r="C84" s="4">
        <v>700</v>
      </c>
      <c r="D84" s="4">
        <v>800</v>
      </c>
      <c r="E84" s="4" t="s">
        <v>17</v>
      </c>
      <c r="F84" s="4" t="s">
        <v>0</v>
      </c>
      <c r="G84" s="4">
        <v>13601</v>
      </c>
      <c r="H84" s="4" t="s">
        <v>8</v>
      </c>
      <c r="I84" s="4" t="s">
        <v>11</v>
      </c>
      <c r="J84" s="4">
        <v>2</v>
      </c>
      <c r="K84" s="4">
        <v>139.19999999999999</v>
      </c>
      <c r="L84" s="5">
        <f t="shared" si="1"/>
        <v>326.24</v>
      </c>
    </row>
    <row r="85" spans="1:12" ht="24" x14ac:dyDescent="0.25">
      <c r="A85" s="3">
        <v>42588</v>
      </c>
      <c r="B85" s="1">
        <v>356115260</v>
      </c>
      <c r="C85" s="4">
        <v>700</v>
      </c>
      <c r="D85" s="4">
        <v>900</v>
      </c>
      <c r="E85" s="4" t="s">
        <v>14</v>
      </c>
      <c r="F85" s="4" t="s">
        <v>0</v>
      </c>
      <c r="G85" s="4">
        <v>13601</v>
      </c>
      <c r="H85" s="4" t="s">
        <v>8</v>
      </c>
      <c r="I85" s="4" t="s">
        <v>11</v>
      </c>
      <c r="J85" s="4">
        <v>2</v>
      </c>
      <c r="K85" s="4">
        <v>140</v>
      </c>
      <c r="L85" s="5">
        <f t="shared" si="1"/>
        <v>328</v>
      </c>
    </row>
    <row r="86" spans="1:12" ht="24" x14ac:dyDescent="0.25">
      <c r="A86" s="3">
        <v>42588</v>
      </c>
      <c r="B86" s="1">
        <v>343430530</v>
      </c>
      <c r="C86" s="4">
        <v>700</v>
      </c>
      <c r="D86" s="4">
        <v>800</v>
      </c>
      <c r="E86" s="4" t="s">
        <v>13</v>
      </c>
      <c r="F86" s="4" t="s">
        <v>0</v>
      </c>
      <c r="G86" s="4">
        <v>13601</v>
      </c>
      <c r="H86" s="4" t="s">
        <v>8</v>
      </c>
      <c r="I86" s="4" t="s">
        <v>11</v>
      </c>
      <c r="J86" s="4">
        <v>2</v>
      </c>
      <c r="K86" s="4">
        <v>138.4</v>
      </c>
      <c r="L86" s="5">
        <f t="shared" si="1"/>
        <v>324.48</v>
      </c>
    </row>
    <row r="87" spans="1:12" ht="24" x14ac:dyDescent="0.25">
      <c r="A87" s="3">
        <v>42588</v>
      </c>
      <c r="B87" s="1">
        <v>335562130</v>
      </c>
      <c r="C87" s="4">
        <v>815</v>
      </c>
      <c r="D87" s="4">
        <v>945</v>
      </c>
      <c r="E87" s="4" t="s">
        <v>21</v>
      </c>
      <c r="F87" s="4" t="s">
        <v>3</v>
      </c>
      <c r="G87" s="4">
        <v>13618</v>
      </c>
      <c r="H87" s="4" t="s">
        <v>8</v>
      </c>
      <c r="I87" s="4" t="s">
        <v>11</v>
      </c>
      <c r="J87" s="4">
        <v>2</v>
      </c>
      <c r="K87" s="4">
        <v>173.8</v>
      </c>
      <c r="L87" s="5">
        <f t="shared" si="1"/>
        <v>402.36000000000007</v>
      </c>
    </row>
    <row r="88" spans="1:12" ht="24" x14ac:dyDescent="0.25">
      <c r="A88" s="3">
        <v>42588</v>
      </c>
      <c r="B88" s="1">
        <v>355901690</v>
      </c>
      <c r="C88" s="4">
        <v>900</v>
      </c>
      <c r="D88" s="4">
        <v>1000</v>
      </c>
      <c r="E88" s="4" t="s">
        <v>16</v>
      </c>
      <c r="F88" s="4" t="s">
        <v>0</v>
      </c>
      <c r="G88" s="4">
        <v>13601</v>
      </c>
      <c r="H88" s="4" t="s">
        <v>8</v>
      </c>
      <c r="I88" s="4" t="s">
        <v>11</v>
      </c>
      <c r="J88" s="4">
        <v>2</v>
      </c>
      <c r="K88" s="4">
        <v>139.6</v>
      </c>
      <c r="L88" s="5">
        <f t="shared" si="1"/>
        <v>327.12</v>
      </c>
    </row>
    <row r="89" spans="1:12" ht="24" x14ac:dyDescent="0.25">
      <c r="A89" s="3">
        <v>42589</v>
      </c>
      <c r="B89" s="1">
        <v>351816950</v>
      </c>
      <c r="C89" s="4">
        <v>615</v>
      </c>
      <c r="D89" s="4">
        <v>715</v>
      </c>
      <c r="E89" s="4" t="s">
        <v>20</v>
      </c>
      <c r="F89" s="4" t="s">
        <v>0</v>
      </c>
      <c r="G89" s="4">
        <v>13601</v>
      </c>
      <c r="H89" s="4" t="s">
        <v>8</v>
      </c>
      <c r="I89" s="4" t="s">
        <v>11</v>
      </c>
      <c r="J89" s="4">
        <v>2</v>
      </c>
      <c r="K89" s="4">
        <v>141.6</v>
      </c>
      <c r="L89" s="5">
        <f t="shared" si="1"/>
        <v>331.52000000000004</v>
      </c>
    </row>
    <row r="90" spans="1:12" ht="24" x14ac:dyDescent="0.25">
      <c r="A90" s="3">
        <v>42589</v>
      </c>
      <c r="B90" s="1">
        <v>349761340</v>
      </c>
      <c r="C90" s="4">
        <v>700</v>
      </c>
      <c r="D90" s="4">
        <v>800</v>
      </c>
      <c r="E90" s="4" t="s">
        <v>22</v>
      </c>
      <c r="F90" s="4" t="s">
        <v>0</v>
      </c>
      <c r="G90" s="4">
        <v>13601</v>
      </c>
      <c r="H90" s="4" t="s">
        <v>8</v>
      </c>
      <c r="I90" s="4" t="s">
        <v>11</v>
      </c>
      <c r="J90" s="4">
        <v>2</v>
      </c>
      <c r="K90" s="4">
        <v>71</v>
      </c>
      <c r="L90" s="5">
        <f t="shared" si="1"/>
        <v>176.20000000000002</v>
      </c>
    </row>
    <row r="91" spans="1:12" ht="24" x14ac:dyDescent="0.25">
      <c r="A91" s="3">
        <v>42589</v>
      </c>
      <c r="B91" s="1">
        <v>356002280</v>
      </c>
      <c r="C91" s="4">
        <v>700</v>
      </c>
      <c r="D91" s="4">
        <v>800</v>
      </c>
      <c r="E91" s="4" t="s">
        <v>17</v>
      </c>
      <c r="F91" s="4" t="s">
        <v>0</v>
      </c>
      <c r="G91" s="4">
        <v>13601</v>
      </c>
      <c r="H91" s="4" t="s">
        <v>8</v>
      </c>
      <c r="I91" s="4" t="s">
        <v>11</v>
      </c>
      <c r="J91" s="4">
        <v>2</v>
      </c>
      <c r="K91" s="4">
        <v>139.19999999999999</v>
      </c>
      <c r="L91" s="5">
        <f t="shared" si="1"/>
        <v>326.24</v>
      </c>
    </row>
    <row r="92" spans="1:12" ht="24" x14ac:dyDescent="0.25">
      <c r="A92" s="3">
        <v>42589</v>
      </c>
      <c r="B92" s="1">
        <v>356115270</v>
      </c>
      <c r="C92" s="4">
        <v>700</v>
      </c>
      <c r="D92" s="4">
        <v>900</v>
      </c>
      <c r="E92" s="4" t="s">
        <v>14</v>
      </c>
      <c r="F92" s="4" t="s">
        <v>0</v>
      </c>
      <c r="G92" s="4">
        <v>13601</v>
      </c>
      <c r="H92" s="4" t="s">
        <v>8</v>
      </c>
      <c r="I92" s="4" t="s">
        <v>11</v>
      </c>
      <c r="J92" s="4">
        <v>2</v>
      </c>
      <c r="K92" s="4">
        <v>140</v>
      </c>
      <c r="L92" s="5">
        <f t="shared" si="1"/>
        <v>328</v>
      </c>
    </row>
    <row r="93" spans="1:12" ht="24" x14ac:dyDescent="0.25">
      <c r="A93" s="3">
        <v>42589</v>
      </c>
      <c r="B93" s="1">
        <v>343430540</v>
      </c>
      <c r="C93" s="4">
        <v>700</v>
      </c>
      <c r="D93" s="4">
        <v>800</v>
      </c>
      <c r="E93" s="4" t="s">
        <v>13</v>
      </c>
      <c r="F93" s="4" t="s">
        <v>0</v>
      </c>
      <c r="G93" s="4">
        <v>13601</v>
      </c>
      <c r="H93" s="4" t="s">
        <v>8</v>
      </c>
      <c r="I93" s="4" t="s">
        <v>11</v>
      </c>
      <c r="J93" s="4">
        <v>2</v>
      </c>
      <c r="K93" s="4">
        <v>138.4</v>
      </c>
      <c r="L93" s="5">
        <f t="shared" si="1"/>
        <v>324.48</v>
      </c>
    </row>
    <row r="94" spans="1:12" ht="24" x14ac:dyDescent="0.25">
      <c r="A94" s="3">
        <v>42589</v>
      </c>
      <c r="B94" s="1">
        <v>335562160</v>
      </c>
      <c r="C94" s="4">
        <v>815</v>
      </c>
      <c r="D94" s="4">
        <v>945</v>
      </c>
      <c r="E94" s="4" t="s">
        <v>21</v>
      </c>
      <c r="F94" s="4" t="s">
        <v>3</v>
      </c>
      <c r="G94" s="4">
        <v>13618</v>
      </c>
      <c r="H94" s="4" t="s">
        <v>8</v>
      </c>
      <c r="I94" s="4" t="s">
        <v>11</v>
      </c>
      <c r="J94" s="4">
        <v>2</v>
      </c>
      <c r="K94" s="4">
        <v>173.8</v>
      </c>
      <c r="L94" s="5">
        <f t="shared" si="1"/>
        <v>402.36000000000007</v>
      </c>
    </row>
    <row r="95" spans="1:12" ht="24" x14ac:dyDescent="0.25">
      <c r="A95" s="3">
        <v>42589</v>
      </c>
      <c r="B95" s="1">
        <v>355901720</v>
      </c>
      <c r="C95" s="4">
        <v>900</v>
      </c>
      <c r="D95" s="4">
        <v>1000</v>
      </c>
      <c r="E95" s="4" t="s">
        <v>16</v>
      </c>
      <c r="F95" s="4" t="s">
        <v>0</v>
      </c>
      <c r="G95" s="4">
        <v>13601</v>
      </c>
      <c r="H95" s="4" t="s">
        <v>8</v>
      </c>
      <c r="I95" s="4" t="s">
        <v>11</v>
      </c>
      <c r="J95" s="4">
        <v>2</v>
      </c>
      <c r="K95" s="4">
        <v>139.6</v>
      </c>
      <c r="L95" s="5">
        <f t="shared" si="1"/>
        <v>327.12</v>
      </c>
    </row>
    <row r="96" spans="1:12" ht="24" x14ac:dyDescent="0.25">
      <c r="A96" s="3">
        <v>42590</v>
      </c>
      <c r="B96" s="1">
        <v>356115370</v>
      </c>
      <c r="C96" s="4">
        <v>700</v>
      </c>
      <c r="D96" s="4">
        <v>900</v>
      </c>
      <c r="E96" s="4" t="s">
        <v>14</v>
      </c>
      <c r="F96" s="4" t="s">
        <v>0</v>
      </c>
      <c r="G96" s="4">
        <v>13601</v>
      </c>
      <c r="H96" s="4" t="s">
        <v>8</v>
      </c>
      <c r="I96" s="4" t="s">
        <v>11</v>
      </c>
      <c r="J96" s="4">
        <v>2</v>
      </c>
      <c r="K96" s="4">
        <v>140</v>
      </c>
      <c r="L96" s="5">
        <f t="shared" si="1"/>
        <v>328</v>
      </c>
    </row>
    <row r="97" spans="1:12" ht="24" x14ac:dyDescent="0.25">
      <c r="A97" s="3">
        <v>42590</v>
      </c>
      <c r="B97" s="1">
        <v>356009030</v>
      </c>
      <c r="C97" s="4">
        <v>700</v>
      </c>
      <c r="D97" s="4">
        <v>800</v>
      </c>
      <c r="E97" s="4" t="s">
        <v>17</v>
      </c>
      <c r="F97" s="4" t="s">
        <v>0</v>
      </c>
      <c r="G97" s="4">
        <v>13601</v>
      </c>
      <c r="H97" s="4" t="s">
        <v>8</v>
      </c>
      <c r="I97" s="4" t="s">
        <v>11</v>
      </c>
      <c r="J97" s="4">
        <v>4</v>
      </c>
      <c r="K97" s="4">
        <v>278.39999999999998</v>
      </c>
      <c r="L97" s="5">
        <f t="shared" si="1"/>
        <v>652.48</v>
      </c>
    </row>
    <row r="98" spans="1:12" ht="24" x14ac:dyDescent="0.25">
      <c r="A98" s="3">
        <v>42590</v>
      </c>
      <c r="B98" s="1">
        <v>342131750</v>
      </c>
      <c r="C98" s="4">
        <v>730</v>
      </c>
      <c r="D98" s="4">
        <v>830</v>
      </c>
      <c r="E98" s="4" t="s">
        <v>20</v>
      </c>
      <c r="F98" s="4" t="s">
        <v>0</v>
      </c>
      <c r="G98" s="4">
        <v>13601</v>
      </c>
      <c r="H98" s="4" t="s">
        <v>8</v>
      </c>
      <c r="I98" s="4" t="s">
        <v>11</v>
      </c>
      <c r="J98" s="4">
        <v>2</v>
      </c>
      <c r="K98" s="4">
        <v>141.6</v>
      </c>
      <c r="L98" s="5">
        <f t="shared" si="1"/>
        <v>331.52000000000004</v>
      </c>
    </row>
    <row r="99" spans="1:12" ht="24" x14ac:dyDescent="0.25">
      <c r="A99" s="3">
        <v>42590</v>
      </c>
      <c r="B99" s="1">
        <v>335562210</v>
      </c>
      <c r="C99" s="4">
        <v>815</v>
      </c>
      <c r="D99" s="4">
        <v>945</v>
      </c>
      <c r="E99" s="4" t="s">
        <v>21</v>
      </c>
      <c r="F99" s="4" t="s">
        <v>3</v>
      </c>
      <c r="G99" s="4">
        <v>13618</v>
      </c>
      <c r="H99" s="4" t="s">
        <v>8</v>
      </c>
      <c r="I99" s="4" t="s">
        <v>11</v>
      </c>
      <c r="J99" s="4">
        <v>2</v>
      </c>
      <c r="K99" s="4">
        <v>173.8</v>
      </c>
      <c r="L99" s="5">
        <f t="shared" si="1"/>
        <v>402.36000000000007</v>
      </c>
    </row>
    <row r="100" spans="1:12" ht="24" x14ac:dyDescent="0.25">
      <c r="A100" s="3">
        <v>42590</v>
      </c>
      <c r="B100" s="1">
        <v>349757930</v>
      </c>
      <c r="C100" s="4">
        <v>900</v>
      </c>
      <c r="D100" s="4">
        <v>1030</v>
      </c>
      <c r="E100" s="4" t="s">
        <v>22</v>
      </c>
      <c r="F100" s="4" t="s">
        <v>0</v>
      </c>
      <c r="G100" s="4">
        <v>13601</v>
      </c>
      <c r="H100" s="4" t="s">
        <v>8</v>
      </c>
      <c r="I100" s="4" t="s">
        <v>11</v>
      </c>
      <c r="J100" s="4">
        <v>2</v>
      </c>
      <c r="K100" s="4">
        <v>142</v>
      </c>
      <c r="L100" s="5">
        <f t="shared" si="1"/>
        <v>332.40000000000003</v>
      </c>
    </row>
    <row r="101" spans="1:12" ht="24" x14ac:dyDescent="0.25">
      <c r="A101" s="3">
        <v>42590</v>
      </c>
      <c r="B101" s="1">
        <v>343432110</v>
      </c>
      <c r="C101" s="4">
        <v>900</v>
      </c>
      <c r="D101" s="4">
        <v>1000</v>
      </c>
      <c r="E101" s="4" t="s">
        <v>13</v>
      </c>
      <c r="F101" s="4" t="s">
        <v>0</v>
      </c>
      <c r="G101" s="4">
        <v>13601</v>
      </c>
      <c r="H101" s="4" t="s">
        <v>8</v>
      </c>
      <c r="I101" s="4" t="s">
        <v>11</v>
      </c>
      <c r="J101" s="4">
        <v>2</v>
      </c>
      <c r="K101" s="4">
        <v>138.4</v>
      </c>
      <c r="L101" s="5">
        <f t="shared" si="1"/>
        <v>324.48</v>
      </c>
    </row>
    <row r="102" spans="1:12" ht="24" x14ac:dyDescent="0.25">
      <c r="A102" s="3">
        <v>42590</v>
      </c>
      <c r="B102" s="1">
        <v>356009030</v>
      </c>
      <c r="C102" s="4">
        <v>1200</v>
      </c>
      <c r="D102" s="4">
        <v>1300</v>
      </c>
      <c r="E102" s="4" t="s">
        <v>17</v>
      </c>
      <c r="F102" s="4" t="s">
        <v>0</v>
      </c>
      <c r="G102" s="4">
        <v>13601</v>
      </c>
      <c r="H102" s="4" t="s">
        <v>8</v>
      </c>
      <c r="I102" s="4" t="s">
        <v>11</v>
      </c>
      <c r="J102" s="4">
        <v>4</v>
      </c>
      <c r="K102" s="4">
        <v>278.39999999999998</v>
      </c>
      <c r="L102" s="5">
        <f t="shared" si="1"/>
        <v>652.48</v>
      </c>
    </row>
    <row r="103" spans="1:12" ht="24" x14ac:dyDescent="0.25">
      <c r="A103" s="3">
        <v>42591</v>
      </c>
      <c r="B103" s="1">
        <v>356009060</v>
      </c>
      <c r="C103" s="4">
        <v>700</v>
      </c>
      <c r="D103" s="4">
        <v>800</v>
      </c>
      <c r="E103" s="4" t="s">
        <v>17</v>
      </c>
      <c r="F103" s="4" t="s">
        <v>0</v>
      </c>
      <c r="G103" s="4">
        <v>13601</v>
      </c>
      <c r="H103" s="4" t="s">
        <v>8</v>
      </c>
      <c r="I103" s="4" t="s">
        <v>11</v>
      </c>
      <c r="J103" s="4">
        <v>2</v>
      </c>
      <c r="K103" s="4">
        <v>139.19999999999999</v>
      </c>
      <c r="L103" s="5">
        <f t="shared" si="1"/>
        <v>326.24</v>
      </c>
    </row>
    <row r="104" spans="1:12" ht="24" x14ac:dyDescent="0.25">
      <c r="A104" s="3">
        <v>42591</v>
      </c>
      <c r="B104" s="1">
        <v>349761390</v>
      </c>
      <c r="C104" s="4">
        <v>700</v>
      </c>
      <c r="D104" s="4">
        <v>800</v>
      </c>
      <c r="E104" s="4" t="s">
        <v>22</v>
      </c>
      <c r="F104" s="4" t="s">
        <v>0</v>
      </c>
      <c r="G104" s="4">
        <v>13601</v>
      </c>
      <c r="H104" s="4" t="s">
        <v>8</v>
      </c>
      <c r="I104" s="4" t="s">
        <v>11</v>
      </c>
      <c r="J104" s="4">
        <v>2</v>
      </c>
      <c r="K104" s="4">
        <v>142</v>
      </c>
      <c r="L104" s="5">
        <f t="shared" si="1"/>
        <v>332.40000000000003</v>
      </c>
    </row>
    <row r="105" spans="1:12" ht="24" x14ac:dyDescent="0.25">
      <c r="A105" s="3">
        <v>42591</v>
      </c>
      <c r="B105" s="1">
        <v>356115290</v>
      </c>
      <c r="C105" s="4">
        <v>700</v>
      </c>
      <c r="D105" s="4">
        <v>900</v>
      </c>
      <c r="E105" s="4" t="s">
        <v>14</v>
      </c>
      <c r="F105" s="4" t="s">
        <v>0</v>
      </c>
      <c r="G105" s="4">
        <v>13601</v>
      </c>
      <c r="H105" s="4" t="s">
        <v>8</v>
      </c>
      <c r="I105" s="4" t="s">
        <v>11</v>
      </c>
      <c r="J105" s="4">
        <v>2</v>
      </c>
      <c r="K105" s="4">
        <v>140</v>
      </c>
      <c r="L105" s="5">
        <f t="shared" si="1"/>
        <v>328</v>
      </c>
    </row>
    <row r="106" spans="1:12" ht="24" x14ac:dyDescent="0.25">
      <c r="A106" s="3">
        <v>42591</v>
      </c>
      <c r="B106" s="1">
        <v>343430550</v>
      </c>
      <c r="C106" s="4">
        <v>700</v>
      </c>
      <c r="D106" s="4">
        <v>800</v>
      </c>
      <c r="E106" s="4" t="s">
        <v>13</v>
      </c>
      <c r="F106" s="4" t="s">
        <v>0</v>
      </c>
      <c r="G106" s="4">
        <v>13601</v>
      </c>
      <c r="H106" s="4" t="s">
        <v>8</v>
      </c>
      <c r="I106" s="4" t="s">
        <v>11</v>
      </c>
      <c r="J106" s="4">
        <v>2</v>
      </c>
      <c r="K106" s="4">
        <v>138.4</v>
      </c>
      <c r="L106" s="5">
        <f t="shared" si="1"/>
        <v>324.48</v>
      </c>
    </row>
    <row r="107" spans="1:12" ht="24" x14ac:dyDescent="0.25">
      <c r="A107" s="3">
        <v>42591</v>
      </c>
      <c r="B107" s="1">
        <v>342131800</v>
      </c>
      <c r="C107" s="4">
        <v>730</v>
      </c>
      <c r="D107" s="4">
        <v>830</v>
      </c>
      <c r="E107" s="4" t="s">
        <v>20</v>
      </c>
      <c r="F107" s="4" t="s">
        <v>0</v>
      </c>
      <c r="G107" s="4">
        <v>13601</v>
      </c>
      <c r="H107" s="4" t="s">
        <v>8</v>
      </c>
      <c r="I107" s="4" t="s">
        <v>11</v>
      </c>
      <c r="J107" s="4">
        <v>2</v>
      </c>
      <c r="K107" s="4">
        <v>141.6</v>
      </c>
      <c r="L107" s="5">
        <f t="shared" si="1"/>
        <v>331.52000000000004</v>
      </c>
    </row>
    <row r="108" spans="1:12" ht="24" x14ac:dyDescent="0.25">
      <c r="A108" s="3">
        <v>42591</v>
      </c>
      <c r="B108" s="1">
        <v>335700640</v>
      </c>
      <c r="C108" s="4">
        <v>815</v>
      </c>
      <c r="D108" s="4">
        <v>945</v>
      </c>
      <c r="E108" s="4" t="s">
        <v>21</v>
      </c>
      <c r="F108" s="4" t="s">
        <v>3</v>
      </c>
      <c r="G108" s="4">
        <v>13618</v>
      </c>
      <c r="H108" s="4" t="s">
        <v>8</v>
      </c>
      <c r="I108" s="4" t="s">
        <v>11</v>
      </c>
      <c r="J108" s="4">
        <v>2</v>
      </c>
      <c r="K108" s="4">
        <v>173.8</v>
      </c>
      <c r="L108" s="5">
        <f t="shared" si="1"/>
        <v>402.36000000000007</v>
      </c>
    </row>
    <row r="109" spans="1:12" ht="24" x14ac:dyDescent="0.25">
      <c r="A109" s="3">
        <v>42591</v>
      </c>
      <c r="B109" s="1">
        <v>355901740</v>
      </c>
      <c r="C109" s="4">
        <v>900</v>
      </c>
      <c r="D109" s="4">
        <v>1000</v>
      </c>
      <c r="E109" s="4" t="s">
        <v>16</v>
      </c>
      <c r="F109" s="4" t="s">
        <v>0</v>
      </c>
      <c r="G109" s="4">
        <v>13601</v>
      </c>
      <c r="H109" s="4" t="s">
        <v>8</v>
      </c>
      <c r="I109" s="4" t="s">
        <v>11</v>
      </c>
      <c r="J109" s="4">
        <v>2</v>
      </c>
      <c r="K109" s="4">
        <v>139.6</v>
      </c>
      <c r="L109" s="5">
        <f t="shared" si="1"/>
        <v>327.12</v>
      </c>
    </row>
    <row r="110" spans="1:12" ht="24" x14ac:dyDescent="0.25">
      <c r="A110" s="3">
        <v>42591</v>
      </c>
      <c r="B110" s="1">
        <v>357738620</v>
      </c>
      <c r="C110" s="4">
        <v>1350</v>
      </c>
      <c r="D110" s="4">
        <v>1500</v>
      </c>
      <c r="E110" s="4" t="s">
        <v>23</v>
      </c>
      <c r="F110" s="4" t="s">
        <v>0</v>
      </c>
      <c r="G110" s="4">
        <v>13601</v>
      </c>
      <c r="H110" s="4" t="s">
        <v>8</v>
      </c>
      <c r="I110" s="4" t="s">
        <v>11</v>
      </c>
      <c r="J110" s="4">
        <v>2</v>
      </c>
      <c r="K110" s="4">
        <v>137.19999999999999</v>
      </c>
      <c r="L110" s="5">
        <f t="shared" si="1"/>
        <v>321.83999999999997</v>
      </c>
    </row>
    <row r="111" spans="1:12" ht="24" x14ac:dyDescent="0.25">
      <c r="A111" s="3">
        <v>42592</v>
      </c>
      <c r="B111" s="1">
        <v>351817000</v>
      </c>
      <c r="C111" s="4">
        <v>615</v>
      </c>
      <c r="D111" s="4">
        <v>715</v>
      </c>
      <c r="E111" s="4" t="s">
        <v>20</v>
      </c>
      <c r="F111" s="4" t="s">
        <v>0</v>
      </c>
      <c r="G111" s="4">
        <v>13601</v>
      </c>
      <c r="H111" s="4" t="s">
        <v>8</v>
      </c>
      <c r="I111" s="4" t="s">
        <v>11</v>
      </c>
      <c r="J111" s="4">
        <v>2</v>
      </c>
      <c r="K111" s="4">
        <v>141.6</v>
      </c>
      <c r="L111" s="5">
        <f t="shared" si="1"/>
        <v>331.52000000000004</v>
      </c>
    </row>
    <row r="112" spans="1:12" ht="24" x14ac:dyDescent="0.25">
      <c r="A112" s="3">
        <v>42592</v>
      </c>
      <c r="B112" s="1">
        <v>356002310</v>
      </c>
      <c r="C112" s="4">
        <v>700</v>
      </c>
      <c r="D112" s="4">
        <v>800</v>
      </c>
      <c r="E112" s="4" t="s">
        <v>17</v>
      </c>
      <c r="F112" s="4" t="s">
        <v>0</v>
      </c>
      <c r="G112" s="4">
        <v>13601</v>
      </c>
      <c r="H112" s="4" t="s">
        <v>8</v>
      </c>
      <c r="I112" s="4" t="s">
        <v>11</v>
      </c>
      <c r="J112" s="4">
        <v>2</v>
      </c>
      <c r="K112" s="4">
        <v>139.19999999999999</v>
      </c>
      <c r="L112" s="5">
        <f t="shared" si="1"/>
        <v>326.24</v>
      </c>
    </row>
    <row r="113" spans="1:12" ht="24" x14ac:dyDescent="0.25">
      <c r="A113" s="3">
        <v>42592</v>
      </c>
      <c r="B113" s="1">
        <v>355900700</v>
      </c>
      <c r="C113" s="4">
        <v>800</v>
      </c>
      <c r="D113" s="4">
        <v>900</v>
      </c>
      <c r="E113" s="4" t="s">
        <v>16</v>
      </c>
      <c r="F113" s="4" t="s">
        <v>0</v>
      </c>
      <c r="G113" s="4">
        <v>13601</v>
      </c>
      <c r="H113" s="4" t="s">
        <v>8</v>
      </c>
      <c r="I113" s="4" t="s">
        <v>11</v>
      </c>
      <c r="J113" s="4">
        <v>2</v>
      </c>
      <c r="K113" s="4">
        <v>69.8</v>
      </c>
      <c r="L113" s="5">
        <f t="shared" si="1"/>
        <v>173.56</v>
      </c>
    </row>
    <row r="114" spans="1:12" ht="24" x14ac:dyDescent="0.25">
      <c r="A114" s="3">
        <v>42592</v>
      </c>
      <c r="B114" s="1">
        <v>335562240</v>
      </c>
      <c r="C114" s="4">
        <v>815</v>
      </c>
      <c r="D114" s="4">
        <v>945</v>
      </c>
      <c r="E114" s="4" t="s">
        <v>21</v>
      </c>
      <c r="F114" s="4" t="s">
        <v>3</v>
      </c>
      <c r="G114" s="4">
        <v>13618</v>
      </c>
      <c r="H114" s="4" t="s">
        <v>8</v>
      </c>
      <c r="I114" s="4" t="s">
        <v>11</v>
      </c>
      <c r="J114" s="4">
        <v>2</v>
      </c>
      <c r="K114" s="4">
        <v>173.8</v>
      </c>
      <c r="L114" s="5">
        <f t="shared" si="1"/>
        <v>402.36000000000007</v>
      </c>
    </row>
    <row r="115" spans="1:12" ht="24" x14ac:dyDescent="0.25">
      <c r="A115" s="3">
        <v>42592</v>
      </c>
      <c r="B115" s="1">
        <v>349757940</v>
      </c>
      <c r="C115" s="4">
        <v>900</v>
      </c>
      <c r="D115" s="4">
        <v>1030</v>
      </c>
      <c r="E115" s="4" t="s">
        <v>22</v>
      </c>
      <c r="F115" s="4" t="s">
        <v>0</v>
      </c>
      <c r="G115" s="4">
        <v>13601</v>
      </c>
      <c r="H115" s="4" t="s">
        <v>8</v>
      </c>
      <c r="I115" s="4" t="s">
        <v>11</v>
      </c>
      <c r="J115" s="4">
        <v>2</v>
      </c>
      <c r="K115" s="4">
        <v>142</v>
      </c>
      <c r="L115" s="5">
        <f t="shared" si="1"/>
        <v>332.40000000000003</v>
      </c>
    </row>
    <row r="116" spans="1:12" ht="24" x14ac:dyDescent="0.25">
      <c r="A116" s="3">
        <v>42592</v>
      </c>
      <c r="B116" s="1">
        <v>343432140</v>
      </c>
      <c r="C116" s="4">
        <v>900</v>
      </c>
      <c r="D116" s="4">
        <v>1000</v>
      </c>
      <c r="E116" s="4" t="s">
        <v>13</v>
      </c>
      <c r="F116" s="4" t="s">
        <v>0</v>
      </c>
      <c r="G116" s="4">
        <v>13601</v>
      </c>
      <c r="H116" s="4" t="s">
        <v>8</v>
      </c>
      <c r="I116" s="4" t="s">
        <v>11</v>
      </c>
      <c r="J116" s="4">
        <v>2</v>
      </c>
      <c r="K116" s="4">
        <v>138.4</v>
      </c>
      <c r="L116" s="5">
        <f t="shared" si="1"/>
        <v>324.48</v>
      </c>
    </row>
    <row r="117" spans="1:12" ht="24" x14ac:dyDescent="0.25">
      <c r="A117" s="3">
        <v>42593</v>
      </c>
      <c r="B117" s="1">
        <v>343430560</v>
      </c>
      <c r="C117" s="4">
        <v>700</v>
      </c>
      <c r="D117" s="4">
        <v>800</v>
      </c>
      <c r="E117" s="4" t="s">
        <v>13</v>
      </c>
      <c r="F117" s="4" t="s">
        <v>0</v>
      </c>
      <c r="G117" s="4">
        <v>13601</v>
      </c>
      <c r="H117" s="4" t="s">
        <v>8</v>
      </c>
      <c r="I117" s="4" t="s">
        <v>11</v>
      </c>
      <c r="J117" s="4">
        <v>2</v>
      </c>
      <c r="K117" s="4">
        <v>138.4</v>
      </c>
      <c r="L117" s="5">
        <f t="shared" si="1"/>
        <v>324.48</v>
      </c>
    </row>
    <row r="118" spans="1:12" ht="24" x14ac:dyDescent="0.25">
      <c r="A118" s="3">
        <v>42593</v>
      </c>
      <c r="B118" s="1">
        <v>356009080</v>
      </c>
      <c r="C118" s="4">
        <v>700</v>
      </c>
      <c r="D118" s="4">
        <v>800</v>
      </c>
      <c r="E118" s="4" t="s">
        <v>17</v>
      </c>
      <c r="F118" s="4" t="s">
        <v>0</v>
      </c>
      <c r="G118" s="4">
        <v>13601</v>
      </c>
      <c r="H118" s="4" t="s">
        <v>8</v>
      </c>
      <c r="I118" s="4" t="s">
        <v>11</v>
      </c>
      <c r="J118" s="4">
        <v>2</v>
      </c>
      <c r="K118" s="4">
        <v>139.19999999999999</v>
      </c>
      <c r="L118" s="5">
        <f t="shared" si="1"/>
        <v>326.24</v>
      </c>
    </row>
    <row r="119" spans="1:12" ht="24" x14ac:dyDescent="0.25">
      <c r="A119" s="3">
        <v>42593</v>
      </c>
      <c r="B119" s="1">
        <v>349761460</v>
      </c>
      <c r="C119" s="4">
        <v>700</v>
      </c>
      <c r="D119" s="4">
        <v>800</v>
      </c>
      <c r="E119" s="4" t="s">
        <v>22</v>
      </c>
      <c r="F119" s="4" t="s">
        <v>0</v>
      </c>
      <c r="G119" s="4">
        <v>13601</v>
      </c>
      <c r="H119" s="4" t="s">
        <v>8</v>
      </c>
      <c r="I119" s="4" t="s">
        <v>11</v>
      </c>
      <c r="J119" s="4">
        <v>2</v>
      </c>
      <c r="K119" s="4">
        <v>142</v>
      </c>
      <c r="L119" s="5">
        <f t="shared" si="1"/>
        <v>332.40000000000003</v>
      </c>
    </row>
    <row r="120" spans="1:12" ht="24" x14ac:dyDescent="0.25">
      <c r="A120" s="3">
        <v>42593</v>
      </c>
      <c r="B120" s="1">
        <v>356115300</v>
      </c>
      <c r="C120" s="4">
        <v>700</v>
      </c>
      <c r="D120" s="4">
        <v>900</v>
      </c>
      <c r="E120" s="4" t="s">
        <v>14</v>
      </c>
      <c r="F120" s="4" t="s">
        <v>0</v>
      </c>
      <c r="G120" s="4">
        <v>13601</v>
      </c>
      <c r="H120" s="4" t="s">
        <v>8</v>
      </c>
      <c r="I120" s="4" t="s">
        <v>11</v>
      </c>
      <c r="J120" s="4">
        <v>2</v>
      </c>
      <c r="K120" s="4">
        <v>140</v>
      </c>
      <c r="L120" s="5">
        <f t="shared" si="1"/>
        <v>328</v>
      </c>
    </row>
    <row r="121" spans="1:12" ht="24" x14ac:dyDescent="0.25">
      <c r="A121" s="3">
        <v>42593</v>
      </c>
      <c r="B121" s="1">
        <v>342131870</v>
      </c>
      <c r="C121" s="4">
        <v>730</v>
      </c>
      <c r="D121" s="4">
        <v>830</v>
      </c>
      <c r="E121" s="4" t="s">
        <v>20</v>
      </c>
      <c r="F121" s="4" t="s">
        <v>0</v>
      </c>
      <c r="G121" s="4">
        <v>13601</v>
      </c>
      <c r="H121" s="4" t="s">
        <v>8</v>
      </c>
      <c r="I121" s="4" t="s">
        <v>11</v>
      </c>
      <c r="J121" s="4">
        <v>2</v>
      </c>
      <c r="K121" s="4">
        <v>141.6</v>
      </c>
      <c r="L121" s="5">
        <f t="shared" si="1"/>
        <v>331.52000000000004</v>
      </c>
    </row>
    <row r="122" spans="1:12" ht="24" x14ac:dyDescent="0.25">
      <c r="A122" s="3">
        <v>42593</v>
      </c>
      <c r="B122" s="1">
        <v>355901760</v>
      </c>
      <c r="C122" s="4">
        <v>730</v>
      </c>
      <c r="D122" s="4">
        <v>900</v>
      </c>
      <c r="E122" s="4" t="s">
        <v>16</v>
      </c>
      <c r="F122" s="4" t="s">
        <v>0</v>
      </c>
      <c r="G122" s="4">
        <v>13601</v>
      </c>
      <c r="H122" s="4" t="s">
        <v>8</v>
      </c>
      <c r="I122" s="4" t="s">
        <v>11</v>
      </c>
      <c r="J122" s="4">
        <v>2</v>
      </c>
      <c r="K122" s="4">
        <v>139.6</v>
      </c>
      <c r="L122" s="5">
        <f t="shared" si="1"/>
        <v>327.12</v>
      </c>
    </row>
    <row r="123" spans="1:12" ht="24" x14ac:dyDescent="0.25">
      <c r="A123" s="3">
        <v>42593</v>
      </c>
      <c r="B123" s="1">
        <v>335700650</v>
      </c>
      <c r="C123" s="4">
        <v>815</v>
      </c>
      <c r="D123" s="4">
        <v>945</v>
      </c>
      <c r="E123" s="4" t="s">
        <v>21</v>
      </c>
      <c r="F123" s="4" t="s">
        <v>3</v>
      </c>
      <c r="G123" s="4">
        <v>13618</v>
      </c>
      <c r="H123" s="4" t="s">
        <v>8</v>
      </c>
      <c r="I123" s="4" t="s">
        <v>11</v>
      </c>
      <c r="J123" s="4">
        <v>2</v>
      </c>
      <c r="K123" s="4">
        <v>173.8</v>
      </c>
      <c r="L123" s="5">
        <f t="shared" si="1"/>
        <v>402.36000000000007</v>
      </c>
    </row>
    <row r="124" spans="1:12" ht="24" x14ac:dyDescent="0.25">
      <c r="A124" s="3">
        <v>42593</v>
      </c>
      <c r="B124" s="1">
        <v>357739010</v>
      </c>
      <c r="C124" s="4">
        <v>1050</v>
      </c>
      <c r="D124" s="4">
        <v>1230</v>
      </c>
      <c r="E124" s="4" t="s">
        <v>23</v>
      </c>
      <c r="F124" s="4" t="s">
        <v>0</v>
      </c>
      <c r="G124" s="4">
        <v>13601</v>
      </c>
      <c r="H124" s="4" t="s">
        <v>8</v>
      </c>
      <c r="I124" s="4" t="s">
        <v>11</v>
      </c>
      <c r="J124" s="4">
        <v>2</v>
      </c>
      <c r="K124" s="4">
        <v>137.19999999999999</v>
      </c>
      <c r="L124" s="5">
        <f t="shared" si="1"/>
        <v>321.83999999999997</v>
      </c>
    </row>
    <row r="125" spans="1:12" ht="24" x14ac:dyDescent="0.25">
      <c r="A125" s="3">
        <v>42594</v>
      </c>
      <c r="B125" s="1">
        <v>351817050</v>
      </c>
      <c r="C125" s="4">
        <v>615</v>
      </c>
      <c r="D125" s="4">
        <v>715</v>
      </c>
      <c r="E125" s="4" t="s">
        <v>20</v>
      </c>
      <c r="F125" s="4" t="s">
        <v>0</v>
      </c>
      <c r="G125" s="4">
        <v>13601</v>
      </c>
      <c r="H125" s="4" t="s">
        <v>8</v>
      </c>
      <c r="I125" s="4" t="s">
        <v>11</v>
      </c>
      <c r="J125" s="4">
        <v>2</v>
      </c>
      <c r="K125" s="4">
        <v>141.6</v>
      </c>
      <c r="L125" s="5">
        <f t="shared" si="1"/>
        <v>331.52000000000004</v>
      </c>
    </row>
    <row r="126" spans="1:12" ht="24" x14ac:dyDescent="0.25">
      <c r="A126" s="3">
        <v>42594</v>
      </c>
      <c r="B126" s="1">
        <v>356009100</v>
      </c>
      <c r="C126" s="4">
        <v>700</v>
      </c>
      <c r="D126" s="4">
        <v>800</v>
      </c>
      <c r="E126" s="4" t="s">
        <v>17</v>
      </c>
      <c r="F126" s="4" t="s">
        <v>0</v>
      </c>
      <c r="G126" s="4">
        <v>13601</v>
      </c>
      <c r="H126" s="4" t="s">
        <v>8</v>
      </c>
      <c r="I126" s="4" t="s">
        <v>11</v>
      </c>
      <c r="J126" s="4">
        <v>2</v>
      </c>
      <c r="K126" s="4">
        <v>139.19999999999999</v>
      </c>
      <c r="L126" s="5">
        <f t="shared" si="1"/>
        <v>326.24</v>
      </c>
    </row>
    <row r="127" spans="1:12" ht="24" x14ac:dyDescent="0.25">
      <c r="A127" s="3">
        <v>42594</v>
      </c>
      <c r="B127" s="1">
        <v>335562270</v>
      </c>
      <c r="C127" s="4">
        <v>815</v>
      </c>
      <c r="D127" s="4">
        <v>945</v>
      </c>
      <c r="E127" s="4" t="s">
        <v>21</v>
      </c>
      <c r="F127" s="4" t="s">
        <v>3</v>
      </c>
      <c r="G127" s="4">
        <v>13618</v>
      </c>
      <c r="H127" s="4" t="s">
        <v>8</v>
      </c>
      <c r="I127" s="4" t="s">
        <v>11</v>
      </c>
      <c r="J127" s="4">
        <v>2</v>
      </c>
      <c r="K127" s="4">
        <v>173.8</v>
      </c>
      <c r="L127" s="5">
        <f t="shared" si="1"/>
        <v>402.36000000000007</v>
      </c>
    </row>
    <row r="128" spans="1:12" ht="24" x14ac:dyDescent="0.25">
      <c r="A128" s="3">
        <v>42594</v>
      </c>
      <c r="B128" s="1">
        <v>349757960</v>
      </c>
      <c r="C128" s="4">
        <v>900</v>
      </c>
      <c r="D128" s="4">
        <v>1030</v>
      </c>
      <c r="E128" s="4" t="s">
        <v>22</v>
      </c>
      <c r="F128" s="4" t="s">
        <v>0</v>
      </c>
      <c r="G128" s="4">
        <v>13601</v>
      </c>
      <c r="H128" s="4" t="s">
        <v>8</v>
      </c>
      <c r="I128" s="4" t="s">
        <v>11</v>
      </c>
      <c r="J128" s="4">
        <v>2</v>
      </c>
      <c r="K128" s="4">
        <v>142</v>
      </c>
      <c r="L128" s="5">
        <f t="shared" si="1"/>
        <v>332.40000000000003</v>
      </c>
    </row>
    <row r="129" spans="1:12" ht="24" x14ac:dyDescent="0.25">
      <c r="A129" s="3">
        <v>42594</v>
      </c>
      <c r="B129" s="1">
        <v>343432160</v>
      </c>
      <c r="C129" s="4">
        <v>900</v>
      </c>
      <c r="D129" s="4">
        <v>1000</v>
      </c>
      <c r="E129" s="4" t="s">
        <v>13</v>
      </c>
      <c r="F129" s="4" t="s">
        <v>0</v>
      </c>
      <c r="G129" s="4">
        <v>13601</v>
      </c>
      <c r="H129" s="4" t="s">
        <v>8</v>
      </c>
      <c r="I129" s="4" t="s">
        <v>11</v>
      </c>
      <c r="J129" s="4">
        <v>2</v>
      </c>
      <c r="K129" s="4">
        <v>138.4</v>
      </c>
      <c r="L129" s="5">
        <f t="shared" si="1"/>
        <v>324.48</v>
      </c>
    </row>
    <row r="130" spans="1:12" ht="24" x14ac:dyDescent="0.25">
      <c r="A130" s="3">
        <v>42594</v>
      </c>
      <c r="B130" s="1">
        <v>355900710</v>
      </c>
      <c r="C130" s="4">
        <v>900</v>
      </c>
      <c r="D130" s="4">
        <v>1000</v>
      </c>
      <c r="E130" s="4" t="s">
        <v>16</v>
      </c>
      <c r="F130" s="4" t="s">
        <v>0</v>
      </c>
      <c r="G130" s="4">
        <v>13601</v>
      </c>
      <c r="H130" s="4" t="s">
        <v>8</v>
      </c>
      <c r="I130" s="4" t="s">
        <v>11</v>
      </c>
      <c r="J130" s="4">
        <v>2</v>
      </c>
      <c r="K130" s="4">
        <v>139.6</v>
      </c>
      <c r="L130" s="5">
        <f t="shared" si="1"/>
        <v>327.12</v>
      </c>
    </row>
    <row r="131" spans="1:12" ht="24" x14ac:dyDescent="0.25">
      <c r="A131" s="3">
        <v>42595</v>
      </c>
      <c r="B131" s="1">
        <v>351817090</v>
      </c>
      <c r="C131" s="4">
        <v>615</v>
      </c>
      <c r="D131" s="4">
        <v>715</v>
      </c>
      <c r="E131" s="4" t="s">
        <v>20</v>
      </c>
      <c r="F131" s="4" t="s">
        <v>0</v>
      </c>
      <c r="G131" s="4">
        <v>13601</v>
      </c>
      <c r="H131" s="4" t="s">
        <v>8</v>
      </c>
      <c r="I131" s="4" t="s">
        <v>11</v>
      </c>
      <c r="J131" s="4">
        <v>2</v>
      </c>
      <c r="K131" s="4">
        <v>141.6</v>
      </c>
      <c r="L131" s="5">
        <f t="shared" ref="L131:L194" si="2">(J131*10)+(K131*2.2)</f>
        <v>331.52000000000004</v>
      </c>
    </row>
    <row r="132" spans="1:12" ht="24" x14ac:dyDescent="0.25">
      <c r="A132" s="3">
        <v>42595</v>
      </c>
      <c r="B132" s="1">
        <v>349761530</v>
      </c>
      <c r="C132" s="4">
        <v>700</v>
      </c>
      <c r="D132" s="4">
        <v>800</v>
      </c>
      <c r="E132" s="4" t="s">
        <v>22</v>
      </c>
      <c r="F132" s="4" t="s">
        <v>0</v>
      </c>
      <c r="G132" s="4">
        <v>13601</v>
      </c>
      <c r="H132" s="4" t="s">
        <v>8</v>
      </c>
      <c r="I132" s="4" t="s">
        <v>11</v>
      </c>
      <c r="J132" s="4">
        <v>2</v>
      </c>
      <c r="K132" s="4">
        <v>142</v>
      </c>
      <c r="L132" s="5">
        <f t="shared" si="2"/>
        <v>332.40000000000003</v>
      </c>
    </row>
    <row r="133" spans="1:12" ht="24" x14ac:dyDescent="0.25">
      <c r="A133" s="3">
        <v>42595</v>
      </c>
      <c r="B133" s="1">
        <v>343430570</v>
      </c>
      <c r="C133" s="4">
        <v>700</v>
      </c>
      <c r="D133" s="4">
        <v>800</v>
      </c>
      <c r="E133" s="4" t="s">
        <v>13</v>
      </c>
      <c r="F133" s="4" t="s">
        <v>0</v>
      </c>
      <c r="G133" s="4">
        <v>13601</v>
      </c>
      <c r="H133" s="4" t="s">
        <v>8</v>
      </c>
      <c r="I133" s="4" t="s">
        <v>11</v>
      </c>
      <c r="J133" s="4">
        <v>2</v>
      </c>
      <c r="K133" s="4">
        <v>138.4</v>
      </c>
      <c r="L133" s="5">
        <f t="shared" si="2"/>
        <v>324.48</v>
      </c>
    </row>
    <row r="134" spans="1:12" ht="24" x14ac:dyDescent="0.25">
      <c r="A134" s="3">
        <v>42595</v>
      </c>
      <c r="B134" s="1">
        <v>335562300</v>
      </c>
      <c r="C134" s="4">
        <v>815</v>
      </c>
      <c r="D134" s="4">
        <v>945</v>
      </c>
      <c r="E134" s="4" t="s">
        <v>21</v>
      </c>
      <c r="F134" s="4" t="s">
        <v>3</v>
      </c>
      <c r="G134" s="4">
        <v>13618</v>
      </c>
      <c r="H134" s="4" t="s">
        <v>8</v>
      </c>
      <c r="I134" s="4" t="s">
        <v>11</v>
      </c>
      <c r="J134" s="4">
        <v>2</v>
      </c>
      <c r="K134" s="4">
        <v>173.8</v>
      </c>
      <c r="L134" s="5">
        <f t="shared" si="2"/>
        <v>402.36000000000007</v>
      </c>
    </row>
    <row r="135" spans="1:12" ht="24" x14ac:dyDescent="0.25">
      <c r="A135" s="3">
        <v>42595</v>
      </c>
      <c r="B135" s="1">
        <v>355901780</v>
      </c>
      <c r="C135" s="4">
        <v>900</v>
      </c>
      <c r="D135" s="4">
        <v>1000</v>
      </c>
      <c r="E135" s="4" t="s">
        <v>16</v>
      </c>
      <c r="F135" s="4" t="s">
        <v>0</v>
      </c>
      <c r="G135" s="4">
        <v>13601</v>
      </c>
      <c r="H135" s="4" t="s">
        <v>8</v>
      </c>
      <c r="I135" s="4" t="s">
        <v>11</v>
      </c>
      <c r="J135" s="4">
        <v>2</v>
      </c>
      <c r="K135" s="4">
        <v>139.6</v>
      </c>
      <c r="L135" s="5">
        <f t="shared" si="2"/>
        <v>327.12</v>
      </c>
    </row>
    <row r="136" spans="1:12" ht="24" x14ac:dyDescent="0.25">
      <c r="A136" s="3">
        <v>42596</v>
      </c>
      <c r="B136" s="1">
        <v>351817130</v>
      </c>
      <c r="C136" s="4">
        <v>615</v>
      </c>
      <c r="D136" s="4">
        <v>715</v>
      </c>
      <c r="E136" s="4" t="s">
        <v>20</v>
      </c>
      <c r="F136" s="4" t="s">
        <v>0</v>
      </c>
      <c r="G136" s="4">
        <v>13601</v>
      </c>
      <c r="H136" s="4" t="s">
        <v>8</v>
      </c>
      <c r="I136" s="4" t="s">
        <v>11</v>
      </c>
      <c r="J136" s="4">
        <v>2</v>
      </c>
      <c r="K136" s="4">
        <v>141.6</v>
      </c>
      <c r="L136" s="5">
        <f t="shared" si="2"/>
        <v>331.52000000000004</v>
      </c>
    </row>
    <row r="137" spans="1:12" ht="24" x14ac:dyDescent="0.25">
      <c r="A137" s="3">
        <v>42596</v>
      </c>
      <c r="B137" s="1">
        <v>349761590</v>
      </c>
      <c r="C137" s="4">
        <v>700</v>
      </c>
      <c r="D137" s="4">
        <v>800</v>
      </c>
      <c r="E137" s="4" t="s">
        <v>22</v>
      </c>
      <c r="F137" s="4" t="s">
        <v>0</v>
      </c>
      <c r="G137" s="4">
        <v>13601</v>
      </c>
      <c r="H137" s="4" t="s">
        <v>8</v>
      </c>
      <c r="I137" s="4" t="s">
        <v>11</v>
      </c>
      <c r="J137" s="4">
        <v>2</v>
      </c>
      <c r="K137" s="4">
        <v>142</v>
      </c>
      <c r="L137" s="5">
        <f t="shared" si="2"/>
        <v>332.40000000000003</v>
      </c>
    </row>
    <row r="138" spans="1:12" ht="24" x14ac:dyDescent="0.25">
      <c r="A138" s="3">
        <v>42596</v>
      </c>
      <c r="B138" s="1">
        <v>356115340</v>
      </c>
      <c r="C138" s="4">
        <v>700</v>
      </c>
      <c r="D138" s="4">
        <v>900</v>
      </c>
      <c r="E138" s="4" t="s">
        <v>14</v>
      </c>
      <c r="F138" s="4" t="s">
        <v>0</v>
      </c>
      <c r="G138" s="4">
        <v>13601</v>
      </c>
      <c r="H138" s="4" t="s">
        <v>8</v>
      </c>
      <c r="I138" s="4" t="s">
        <v>11</v>
      </c>
      <c r="J138" s="4">
        <v>2</v>
      </c>
      <c r="K138" s="4">
        <v>140</v>
      </c>
      <c r="L138" s="5">
        <f t="shared" si="2"/>
        <v>328</v>
      </c>
    </row>
    <row r="139" spans="1:12" ht="24" x14ac:dyDescent="0.25">
      <c r="A139" s="3">
        <v>42596</v>
      </c>
      <c r="B139" s="1">
        <v>343430580</v>
      </c>
      <c r="C139" s="4">
        <v>700</v>
      </c>
      <c r="D139" s="4">
        <v>800</v>
      </c>
      <c r="E139" s="4" t="s">
        <v>13</v>
      </c>
      <c r="F139" s="4" t="s">
        <v>0</v>
      </c>
      <c r="G139" s="4">
        <v>13601</v>
      </c>
      <c r="H139" s="4" t="s">
        <v>8</v>
      </c>
      <c r="I139" s="4" t="s">
        <v>11</v>
      </c>
      <c r="J139" s="4">
        <v>2</v>
      </c>
      <c r="K139" s="4">
        <v>138.4</v>
      </c>
      <c r="L139" s="5">
        <f t="shared" si="2"/>
        <v>324.48</v>
      </c>
    </row>
    <row r="140" spans="1:12" ht="24" x14ac:dyDescent="0.25">
      <c r="A140" s="3">
        <v>42596</v>
      </c>
      <c r="B140" s="1">
        <v>335562330</v>
      </c>
      <c r="C140" s="4">
        <v>815</v>
      </c>
      <c r="D140" s="4">
        <v>945</v>
      </c>
      <c r="E140" s="4" t="s">
        <v>21</v>
      </c>
      <c r="F140" s="4" t="s">
        <v>3</v>
      </c>
      <c r="G140" s="4">
        <v>13618</v>
      </c>
      <c r="H140" s="4" t="s">
        <v>8</v>
      </c>
      <c r="I140" s="4" t="s">
        <v>11</v>
      </c>
      <c r="J140" s="4">
        <v>2</v>
      </c>
      <c r="K140" s="4">
        <v>173.8</v>
      </c>
      <c r="L140" s="5">
        <f t="shared" si="2"/>
        <v>402.36000000000007</v>
      </c>
    </row>
    <row r="141" spans="1:12" ht="24" x14ac:dyDescent="0.25">
      <c r="A141" s="3">
        <v>42596</v>
      </c>
      <c r="B141" s="1">
        <v>355901800</v>
      </c>
      <c r="C141" s="4">
        <v>900</v>
      </c>
      <c r="D141" s="4">
        <v>1000</v>
      </c>
      <c r="E141" s="4" t="s">
        <v>16</v>
      </c>
      <c r="F141" s="4" t="s">
        <v>0</v>
      </c>
      <c r="G141" s="4">
        <v>13601</v>
      </c>
      <c r="H141" s="4" t="s">
        <v>8</v>
      </c>
      <c r="I141" s="4" t="s">
        <v>11</v>
      </c>
      <c r="J141" s="4">
        <v>2</v>
      </c>
      <c r="K141" s="4">
        <v>139.6</v>
      </c>
      <c r="L141" s="5">
        <f t="shared" si="2"/>
        <v>327.12</v>
      </c>
    </row>
    <row r="142" spans="1:12" ht="24" x14ac:dyDescent="0.25">
      <c r="A142" s="3">
        <v>42597</v>
      </c>
      <c r="B142" s="1">
        <v>356115450</v>
      </c>
      <c r="C142" s="4">
        <v>700</v>
      </c>
      <c r="D142" s="4">
        <v>900</v>
      </c>
      <c r="E142" s="4" t="s">
        <v>14</v>
      </c>
      <c r="F142" s="4" t="s">
        <v>0</v>
      </c>
      <c r="G142" s="4">
        <v>13601</v>
      </c>
      <c r="H142" s="4" t="s">
        <v>8</v>
      </c>
      <c r="I142" s="4" t="s">
        <v>11</v>
      </c>
      <c r="J142" s="4">
        <v>2</v>
      </c>
      <c r="K142" s="4">
        <v>140</v>
      </c>
      <c r="L142" s="5">
        <f t="shared" si="2"/>
        <v>328</v>
      </c>
    </row>
    <row r="143" spans="1:12" ht="24" x14ac:dyDescent="0.25">
      <c r="A143" s="3">
        <v>42597</v>
      </c>
      <c r="B143" s="1">
        <v>342131940</v>
      </c>
      <c r="C143" s="4">
        <v>730</v>
      </c>
      <c r="D143" s="4">
        <v>830</v>
      </c>
      <c r="E143" s="4" t="s">
        <v>20</v>
      </c>
      <c r="F143" s="4" t="s">
        <v>0</v>
      </c>
      <c r="G143" s="4">
        <v>13601</v>
      </c>
      <c r="H143" s="4" t="s">
        <v>8</v>
      </c>
      <c r="I143" s="4" t="s">
        <v>11</v>
      </c>
      <c r="J143" s="4">
        <v>2</v>
      </c>
      <c r="K143" s="4">
        <v>141.6</v>
      </c>
      <c r="L143" s="5">
        <f t="shared" si="2"/>
        <v>331.52000000000004</v>
      </c>
    </row>
    <row r="144" spans="1:12" ht="24" x14ac:dyDescent="0.25">
      <c r="A144" s="3">
        <v>42597</v>
      </c>
      <c r="B144" s="1">
        <v>335562360</v>
      </c>
      <c r="C144" s="4">
        <v>815</v>
      </c>
      <c r="D144" s="4">
        <v>945</v>
      </c>
      <c r="E144" s="4" t="s">
        <v>21</v>
      </c>
      <c r="F144" s="4" t="s">
        <v>3</v>
      </c>
      <c r="G144" s="4">
        <v>13618</v>
      </c>
      <c r="H144" s="4" t="s">
        <v>8</v>
      </c>
      <c r="I144" s="4" t="s">
        <v>11</v>
      </c>
      <c r="J144" s="4">
        <v>2</v>
      </c>
      <c r="K144" s="4">
        <v>173.8</v>
      </c>
      <c r="L144" s="5">
        <f t="shared" si="2"/>
        <v>402.36000000000007</v>
      </c>
    </row>
    <row r="145" spans="1:12" ht="24" x14ac:dyDescent="0.25">
      <c r="A145" s="3">
        <v>42597</v>
      </c>
      <c r="B145" s="1">
        <v>349757980</v>
      </c>
      <c r="C145" s="4">
        <v>900</v>
      </c>
      <c r="D145" s="4">
        <v>1030</v>
      </c>
      <c r="E145" s="4" t="s">
        <v>22</v>
      </c>
      <c r="F145" s="4" t="s">
        <v>0</v>
      </c>
      <c r="G145" s="4">
        <v>13601</v>
      </c>
      <c r="H145" s="4" t="s">
        <v>8</v>
      </c>
      <c r="I145" s="4" t="s">
        <v>11</v>
      </c>
      <c r="J145" s="4">
        <v>2</v>
      </c>
      <c r="K145" s="4">
        <v>142</v>
      </c>
      <c r="L145" s="5">
        <f t="shared" si="2"/>
        <v>332.40000000000003</v>
      </c>
    </row>
    <row r="146" spans="1:12" ht="24" x14ac:dyDescent="0.25">
      <c r="A146" s="3">
        <v>42597</v>
      </c>
      <c r="B146" s="1">
        <v>343432170</v>
      </c>
      <c r="C146" s="4">
        <v>900</v>
      </c>
      <c r="D146" s="4">
        <v>1000</v>
      </c>
      <c r="E146" s="4" t="s">
        <v>13</v>
      </c>
      <c r="F146" s="4" t="s">
        <v>0</v>
      </c>
      <c r="G146" s="4">
        <v>13601</v>
      </c>
      <c r="H146" s="4" t="s">
        <v>8</v>
      </c>
      <c r="I146" s="4" t="s">
        <v>11</v>
      </c>
      <c r="J146" s="4">
        <v>2</v>
      </c>
      <c r="K146" s="4">
        <v>138.4</v>
      </c>
      <c r="L146" s="5">
        <f t="shared" si="2"/>
        <v>324.48</v>
      </c>
    </row>
    <row r="147" spans="1:12" ht="24" x14ac:dyDescent="0.25">
      <c r="A147" s="3">
        <v>42597</v>
      </c>
      <c r="B147" s="1">
        <v>355900720</v>
      </c>
      <c r="C147" s="4">
        <v>900</v>
      </c>
      <c r="D147" s="4">
        <v>1000</v>
      </c>
      <c r="E147" s="4" t="s">
        <v>16</v>
      </c>
      <c r="F147" s="4" t="s">
        <v>0</v>
      </c>
      <c r="G147" s="4">
        <v>13601</v>
      </c>
      <c r="H147" s="4" t="s">
        <v>8</v>
      </c>
      <c r="I147" s="4" t="s">
        <v>11</v>
      </c>
      <c r="J147" s="4">
        <v>2</v>
      </c>
      <c r="K147" s="4">
        <v>139.6</v>
      </c>
      <c r="L147" s="5">
        <f t="shared" si="2"/>
        <v>327.12</v>
      </c>
    </row>
    <row r="148" spans="1:12" ht="24" x14ac:dyDescent="0.25">
      <c r="A148" s="3">
        <v>42598</v>
      </c>
      <c r="B148" s="1">
        <v>349761630</v>
      </c>
      <c r="C148" s="4">
        <v>700</v>
      </c>
      <c r="D148" s="4">
        <v>800</v>
      </c>
      <c r="E148" s="4" t="s">
        <v>22</v>
      </c>
      <c r="F148" s="4" t="s">
        <v>0</v>
      </c>
      <c r="G148" s="4">
        <v>13601</v>
      </c>
      <c r="H148" s="4" t="s">
        <v>8</v>
      </c>
      <c r="I148" s="4" t="s">
        <v>11</v>
      </c>
      <c r="J148" s="4">
        <v>2</v>
      </c>
      <c r="K148" s="4">
        <v>142</v>
      </c>
      <c r="L148" s="5">
        <f t="shared" si="2"/>
        <v>332.40000000000003</v>
      </c>
    </row>
    <row r="149" spans="1:12" ht="24" x14ac:dyDescent="0.25">
      <c r="A149" s="3">
        <v>42598</v>
      </c>
      <c r="B149" s="1">
        <v>356115360</v>
      </c>
      <c r="C149" s="4">
        <v>700</v>
      </c>
      <c r="D149" s="4">
        <v>900</v>
      </c>
      <c r="E149" s="4" t="s">
        <v>14</v>
      </c>
      <c r="F149" s="4" t="s">
        <v>0</v>
      </c>
      <c r="G149" s="4">
        <v>13601</v>
      </c>
      <c r="H149" s="4" t="s">
        <v>8</v>
      </c>
      <c r="I149" s="4" t="s">
        <v>11</v>
      </c>
      <c r="J149" s="4">
        <v>2</v>
      </c>
      <c r="K149" s="4">
        <v>140</v>
      </c>
      <c r="L149" s="5">
        <f t="shared" si="2"/>
        <v>328</v>
      </c>
    </row>
    <row r="150" spans="1:12" ht="24" x14ac:dyDescent="0.25">
      <c r="A150" s="3">
        <v>42598</v>
      </c>
      <c r="B150" s="1">
        <v>342131990</v>
      </c>
      <c r="C150" s="4">
        <v>730</v>
      </c>
      <c r="D150" s="4">
        <v>830</v>
      </c>
      <c r="E150" s="4" t="s">
        <v>20</v>
      </c>
      <c r="F150" s="4" t="s">
        <v>0</v>
      </c>
      <c r="G150" s="4">
        <v>13601</v>
      </c>
      <c r="H150" s="4" t="s">
        <v>8</v>
      </c>
      <c r="I150" s="4" t="s">
        <v>11</v>
      </c>
      <c r="J150" s="4">
        <v>2</v>
      </c>
      <c r="K150" s="4">
        <v>141.6</v>
      </c>
      <c r="L150" s="5">
        <f t="shared" si="2"/>
        <v>331.52000000000004</v>
      </c>
    </row>
    <row r="151" spans="1:12" ht="24" x14ac:dyDescent="0.25">
      <c r="A151" s="3">
        <v>42598</v>
      </c>
      <c r="B151" s="1">
        <v>335700660</v>
      </c>
      <c r="C151" s="4">
        <v>815</v>
      </c>
      <c r="D151" s="4">
        <v>945</v>
      </c>
      <c r="E151" s="4" t="s">
        <v>21</v>
      </c>
      <c r="F151" s="4" t="s">
        <v>3</v>
      </c>
      <c r="G151" s="4">
        <v>13618</v>
      </c>
      <c r="H151" s="4" t="s">
        <v>8</v>
      </c>
      <c r="I151" s="4" t="s">
        <v>11</v>
      </c>
      <c r="J151" s="4">
        <v>2</v>
      </c>
      <c r="K151" s="4">
        <v>173.8</v>
      </c>
      <c r="L151" s="5">
        <f t="shared" si="2"/>
        <v>402.36000000000007</v>
      </c>
    </row>
    <row r="152" spans="1:12" ht="24" x14ac:dyDescent="0.25">
      <c r="A152" s="3">
        <v>42598</v>
      </c>
      <c r="B152" s="1">
        <v>355901820</v>
      </c>
      <c r="C152" s="4">
        <v>900</v>
      </c>
      <c r="D152" s="4">
        <v>1000</v>
      </c>
      <c r="E152" s="4" t="s">
        <v>16</v>
      </c>
      <c r="F152" s="4" t="s">
        <v>0</v>
      </c>
      <c r="G152" s="4">
        <v>13601</v>
      </c>
      <c r="H152" s="4" t="s">
        <v>8</v>
      </c>
      <c r="I152" s="4" t="s">
        <v>11</v>
      </c>
      <c r="J152" s="4">
        <v>2</v>
      </c>
      <c r="K152" s="4">
        <v>139.6</v>
      </c>
      <c r="L152" s="5">
        <f t="shared" si="2"/>
        <v>327.12</v>
      </c>
    </row>
    <row r="153" spans="1:12" ht="24" x14ac:dyDescent="0.25">
      <c r="A153" s="3">
        <v>42598</v>
      </c>
      <c r="B153" s="1">
        <v>359658470</v>
      </c>
      <c r="C153" s="4">
        <v>900</v>
      </c>
      <c r="D153" s="4">
        <v>1000</v>
      </c>
      <c r="E153" s="4" t="s">
        <v>13</v>
      </c>
      <c r="F153" s="4" t="s">
        <v>0</v>
      </c>
      <c r="G153" s="4">
        <v>13601</v>
      </c>
      <c r="H153" s="4" t="s">
        <v>8</v>
      </c>
      <c r="I153" s="4" t="s">
        <v>11</v>
      </c>
      <c r="J153" s="4">
        <v>2</v>
      </c>
      <c r="K153" s="4">
        <v>138.4</v>
      </c>
      <c r="L153" s="5">
        <f t="shared" si="2"/>
        <v>324.48</v>
      </c>
    </row>
    <row r="154" spans="1:12" ht="24" x14ac:dyDescent="0.25">
      <c r="A154" s="3">
        <v>42599</v>
      </c>
      <c r="B154" s="1">
        <v>351817160</v>
      </c>
      <c r="C154" s="4">
        <v>615</v>
      </c>
      <c r="D154" s="4">
        <v>715</v>
      </c>
      <c r="E154" s="4" t="s">
        <v>20</v>
      </c>
      <c r="F154" s="4" t="s">
        <v>0</v>
      </c>
      <c r="G154" s="4">
        <v>13601</v>
      </c>
      <c r="H154" s="4" t="s">
        <v>8</v>
      </c>
      <c r="I154" s="4" t="s">
        <v>11</v>
      </c>
      <c r="J154" s="4">
        <v>2</v>
      </c>
      <c r="K154" s="4">
        <v>141.6</v>
      </c>
      <c r="L154" s="5">
        <f t="shared" si="2"/>
        <v>331.52000000000004</v>
      </c>
    </row>
    <row r="155" spans="1:12" ht="24" x14ac:dyDescent="0.25">
      <c r="A155" s="3">
        <v>42599</v>
      </c>
      <c r="B155" s="1">
        <v>359577840</v>
      </c>
      <c r="C155" s="4">
        <v>700</v>
      </c>
      <c r="D155" s="4">
        <v>830</v>
      </c>
      <c r="E155" s="4" t="s">
        <v>18</v>
      </c>
      <c r="F155" s="4" t="s">
        <v>0</v>
      </c>
      <c r="G155" s="4">
        <v>13601</v>
      </c>
      <c r="H155" s="4" t="s">
        <v>8</v>
      </c>
      <c r="I155" s="4" t="s">
        <v>11</v>
      </c>
      <c r="J155" s="4">
        <v>3</v>
      </c>
      <c r="K155" s="4">
        <v>139</v>
      </c>
      <c r="L155" s="5">
        <f t="shared" si="2"/>
        <v>335.8</v>
      </c>
    </row>
    <row r="156" spans="1:12" ht="24" x14ac:dyDescent="0.25">
      <c r="A156" s="3">
        <v>42599</v>
      </c>
      <c r="B156" s="1">
        <v>356115470</v>
      </c>
      <c r="C156" s="4">
        <v>700</v>
      </c>
      <c r="D156" s="4">
        <v>900</v>
      </c>
      <c r="E156" s="4" t="s">
        <v>14</v>
      </c>
      <c r="F156" s="4" t="s">
        <v>0</v>
      </c>
      <c r="G156" s="4">
        <v>13601</v>
      </c>
      <c r="H156" s="4" t="s">
        <v>8</v>
      </c>
      <c r="I156" s="4" t="s">
        <v>11</v>
      </c>
      <c r="J156" s="4">
        <v>2</v>
      </c>
      <c r="K156" s="4">
        <v>140</v>
      </c>
      <c r="L156" s="5">
        <f t="shared" si="2"/>
        <v>328</v>
      </c>
    </row>
    <row r="157" spans="1:12" ht="24" x14ac:dyDescent="0.25">
      <c r="A157" s="3">
        <v>42599</v>
      </c>
      <c r="B157" s="1">
        <v>335562400</v>
      </c>
      <c r="C157" s="4">
        <v>815</v>
      </c>
      <c r="D157" s="4">
        <v>945</v>
      </c>
      <c r="E157" s="4" t="s">
        <v>21</v>
      </c>
      <c r="F157" s="4" t="s">
        <v>3</v>
      </c>
      <c r="G157" s="4">
        <v>13618</v>
      </c>
      <c r="H157" s="4" t="s">
        <v>8</v>
      </c>
      <c r="I157" s="4" t="s">
        <v>11</v>
      </c>
      <c r="J157" s="4">
        <v>2</v>
      </c>
      <c r="K157" s="4">
        <v>173.8</v>
      </c>
      <c r="L157" s="5">
        <f t="shared" si="2"/>
        <v>402.36000000000007</v>
      </c>
    </row>
    <row r="158" spans="1:12" ht="24" x14ac:dyDescent="0.25">
      <c r="A158" s="3">
        <v>42599</v>
      </c>
      <c r="B158" s="1">
        <v>359610350</v>
      </c>
      <c r="C158" s="4">
        <v>830</v>
      </c>
      <c r="D158" s="4">
        <v>1000</v>
      </c>
      <c r="E158" s="4" t="s">
        <v>19</v>
      </c>
      <c r="F158" s="4" t="s">
        <v>2</v>
      </c>
      <c r="G158" s="4">
        <v>13605</v>
      </c>
      <c r="H158" s="4" t="s">
        <v>8</v>
      </c>
      <c r="I158" s="4" t="s">
        <v>11</v>
      </c>
      <c r="J158" s="4">
        <v>2</v>
      </c>
      <c r="K158" s="4">
        <v>55.9</v>
      </c>
      <c r="L158" s="5">
        <f t="shared" si="2"/>
        <v>142.98000000000002</v>
      </c>
    </row>
    <row r="159" spans="1:12" ht="24" x14ac:dyDescent="0.25">
      <c r="A159" s="3">
        <v>42599</v>
      </c>
      <c r="B159" s="1">
        <v>359656780</v>
      </c>
      <c r="C159" s="4">
        <v>900</v>
      </c>
      <c r="D159" s="4">
        <v>1000</v>
      </c>
      <c r="E159" s="4" t="s">
        <v>13</v>
      </c>
      <c r="F159" s="4" t="s">
        <v>0</v>
      </c>
      <c r="G159" s="4">
        <v>13601</v>
      </c>
      <c r="H159" s="4" t="s">
        <v>8</v>
      </c>
      <c r="I159" s="4" t="s">
        <v>11</v>
      </c>
      <c r="J159" s="4">
        <v>2</v>
      </c>
      <c r="K159" s="4">
        <v>138.4</v>
      </c>
      <c r="L159" s="5">
        <f t="shared" si="2"/>
        <v>324.48</v>
      </c>
    </row>
    <row r="160" spans="1:12" ht="24" x14ac:dyDescent="0.25">
      <c r="A160" s="3">
        <v>42599</v>
      </c>
      <c r="B160" s="1">
        <v>355900740</v>
      </c>
      <c r="C160" s="4">
        <v>900</v>
      </c>
      <c r="D160" s="4">
        <v>1000</v>
      </c>
      <c r="E160" s="4" t="s">
        <v>16</v>
      </c>
      <c r="F160" s="4" t="s">
        <v>0</v>
      </c>
      <c r="G160" s="4">
        <v>13601</v>
      </c>
      <c r="H160" s="4" t="s">
        <v>8</v>
      </c>
      <c r="I160" s="4" t="s">
        <v>11</v>
      </c>
      <c r="J160" s="4">
        <v>2</v>
      </c>
      <c r="K160" s="4">
        <v>139.6</v>
      </c>
      <c r="L160" s="5">
        <f t="shared" si="2"/>
        <v>327.12</v>
      </c>
    </row>
    <row r="161" spans="1:12" ht="24" x14ac:dyDescent="0.25">
      <c r="A161" s="3">
        <v>42599</v>
      </c>
      <c r="B161" s="1">
        <v>349758000</v>
      </c>
      <c r="C161" s="4">
        <v>900</v>
      </c>
      <c r="D161" s="4">
        <v>1030</v>
      </c>
      <c r="E161" s="4" t="s">
        <v>22</v>
      </c>
      <c r="F161" s="4" t="s">
        <v>0</v>
      </c>
      <c r="G161" s="4">
        <v>13601</v>
      </c>
      <c r="H161" s="4" t="s">
        <v>8</v>
      </c>
      <c r="I161" s="4" t="s">
        <v>11</v>
      </c>
      <c r="J161" s="4">
        <v>2</v>
      </c>
      <c r="K161" s="4">
        <v>142</v>
      </c>
      <c r="L161" s="5">
        <f t="shared" si="2"/>
        <v>332.40000000000003</v>
      </c>
    </row>
    <row r="162" spans="1:12" ht="24" x14ac:dyDescent="0.25">
      <c r="A162" s="3">
        <v>42599</v>
      </c>
      <c r="B162" s="1">
        <v>357733020</v>
      </c>
      <c r="C162" s="4">
        <v>1000</v>
      </c>
      <c r="D162" s="4">
        <v>1130</v>
      </c>
      <c r="E162" s="4" t="s">
        <v>23</v>
      </c>
      <c r="F162" s="4" t="s">
        <v>0</v>
      </c>
      <c r="G162" s="4">
        <v>13601</v>
      </c>
      <c r="H162" s="4" t="s">
        <v>8</v>
      </c>
      <c r="I162" s="4" t="s">
        <v>11</v>
      </c>
      <c r="J162" s="4">
        <v>2</v>
      </c>
      <c r="K162" s="4">
        <v>137.19999999999999</v>
      </c>
      <c r="L162" s="5">
        <f t="shared" si="2"/>
        <v>321.83999999999997</v>
      </c>
    </row>
    <row r="163" spans="1:12" ht="24" x14ac:dyDescent="0.25">
      <c r="A163" s="3">
        <v>42600</v>
      </c>
      <c r="B163" s="1">
        <v>356115380</v>
      </c>
      <c r="C163" s="4">
        <v>700</v>
      </c>
      <c r="D163" s="4">
        <v>900</v>
      </c>
      <c r="E163" s="4" t="s">
        <v>14</v>
      </c>
      <c r="F163" s="4" t="s">
        <v>0</v>
      </c>
      <c r="G163" s="4">
        <v>13601</v>
      </c>
      <c r="H163" s="4" t="s">
        <v>8</v>
      </c>
      <c r="I163" s="4" t="s">
        <v>11</v>
      </c>
      <c r="J163" s="4">
        <v>2</v>
      </c>
      <c r="K163" s="4">
        <v>140</v>
      </c>
      <c r="L163" s="5">
        <f t="shared" si="2"/>
        <v>328</v>
      </c>
    </row>
    <row r="164" spans="1:12" ht="24" x14ac:dyDescent="0.25">
      <c r="A164" s="3">
        <v>42600</v>
      </c>
      <c r="B164" s="1">
        <v>349761680</v>
      </c>
      <c r="C164" s="4">
        <v>700</v>
      </c>
      <c r="D164" s="4">
        <v>800</v>
      </c>
      <c r="E164" s="4" t="s">
        <v>22</v>
      </c>
      <c r="F164" s="4" t="s">
        <v>0</v>
      </c>
      <c r="G164" s="4">
        <v>13601</v>
      </c>
      <c r="H164" s="4" t="s">
        <v>8</v>
      </c>
      <c r="I164" s="4" t="s">
        <v>11</v>
      </c>
      <c r="J164" s="4">
        <v>2</v>
      </c>
      <c r="K164" s="4">
        <v>142</v>
      </c>
      <c r="L164" s="5">
        <f t="shared" si="2"/>
        <v>332.40000000000003</v>
      </c>
    </row>
    <row r="165" spans="1:12" ht="24" x14ac:dyDescent="0.25">
      <c r="A165" s="3">
        <v>42600</v>
      </c>
      <c r="B165" s="1">
        <v>342132040</v>
      </c>
      <c r="C165" s="4">
        <v>730</v>
      </c>
      <c r="D165" s="4">
        <v>830</v>
      </c>
      <c r="E165" s="4" t="s">
        <v>20</v>
      </c>
      <c r="F165" s="4" t="s">
        <v>0</v>
      </c>
      <c r="G165" s="4">
        <v>13601</v>
      </c>
      <c r="H165" s="4" t="s">
        <v>8</v>
      </c>
      <c r="I165" s="4" t="s">
        <v>11</v>
      </c>
      <c r="J165" s="4">
        <v>2</v>
      </c>
      <c r="K165" s="4">
        <v>141.6</v>
      </c>
      <c r="L165" s="5">
        <f t="shared" si="2"/>
        <v>331.52000000000004</v>
      </c>
    </row>
    <row r="166" spans="1:12" ht="24" x14ac:dyDescent="0.25">
      <c r="A166" s="3">
        <v>42600</v>
      </c>
      <c r="B166" s="1">
        <v>335700670</v>
      </c>
      <c r="C166" s="4">
        <v>815</v>
      </c>
      <c r="D166" s="4">
        <v>945</v>
      </c>
      <c r="E166" s="4" t="s">
        <v>21</v>
      </c>
      <c r="F166" s="4" t="s">
        <v>3</v>
      </c>
      <c r="G166" s="4">
        <v>13618</v>
      </c>
      <c r="H166" s="4" t="s">
        <v>8</v>
      </c>
      <c r="I166" s="4" t="s">
        <v>11</v>
      </c>
      <c r="J166" s="4">
        <v>2</v>
      </c>
      <c r="K166" s="4">
        <v>173.8</v>
      </c>
      <c r="L166" s="5">
        <f t="shared" si="2"/>
        <v>402.36000000000007</v>
      </c>
    </row>
    <row r="167" spans="1:12" ht="24" x14ac:dyDescent="0.25">
      <c r="A167" s="3">
        <v>42600</v>
      </c>
      <c r="B167" s="1">
        <v>355901840</v>
      </c>
      <c r="C167" s="4">
        <v>900</v>
      </c>
      <c r="D167" s="4">
        <v>1000</v>
      </c>
      <c r="E167" s="4" t="s">
        <v>16</v>
      </c>
      <c r="F167" s="4" t="s">
        <v>0</v>
      </c>
      <c r="G167" s="4">
        <v>13601</v>
      </c>
      <c r="H167" s="4" t="s">
        <v>8</v>
      </c>
      <c r="I167" s="4" t="s">
        <v>11</v>
      </c>
      <c r="J167" s="4">
        <v>2</v>
      </c>
      <c r="K167" s="4">
        <v>139.6</v>
      </c>
      <c r="L167" s="5">
        <f t="shared" si="2"/>
        <v>327.12</v>
      </c>
    </row>
    <row r="168" spans="1:12" ht="24" x14ac:dyDescent="0.25">
      <c r="A168" s="3">
        <v>42600</v>
      </c>
      <c r="B168" s="1">
        <v>359660630</v>
      </c>
      <c r="C168" s="4">
        <v>900</v>
      </c>
      <c r="D168" s="4">
        <v>1000</v>
      </c>
      <c r="E168" s="4" t="s">
        <v>13</v>
      </c>
      <c r="F168" s="4" t="s">
        <v>0</v>
      </c>
      <c r="G168" s="4">
        <v>13601</v>
      </c>
      <c r="H168" s="4" t="s">
        <v>8</v>
      </c>
      <c r="I168" s="4" t="s">
        <v>11</v>
      </c>
      <c r="J168" s="4">
        <v>2</v>
      </c>
      <c r="K168" s="4">
        <v>138.4</v>
      </c>
      <c r="L168" s="5">
        <f t="shared" si="2"/>
        <v>324.48</v>
      </c>
    </row>
    <row r="169" spans="1:12" ht="24" x14ac:dyDescent="0.25">
      <c r="A169" s="3">
        <v>42600</v>
      </c>
      <c r="B169" s="1">
        <v>357736410</v>
      </c>
      <c r="C169" s="4">
        <v>1000</v>
      </c>
      <c r="D169" s="4">
        <v>1130</v>
      </c>
      <c r="E169" s="4" t="s">
        <v>23</v>
      </c>
      <c r="F169" s="4" t="s">
        <v>0</v>
      </c>
      <c r="G169" s="4">
        <v>13601</v>
      </c>
      <c r="H169" s="4" t="s">
        <v>8</v>
      </c>
      <c r="I169" s="4" t="s">
        <v>11</v>
      </c>
      <c r="J169" s="4">
        <v>2</v>
      </c>
      <c r="K169" s="4">
        <v>137.19999999999999</v>
      </c>
      <c r="L169" s="5">
        <f t="shared" si="2"/>
        <v>321.83999999999997</v>
      </c>
    </row>
    <row r="170" spans="1:12" ht="24" x14ac:dyDescent="0.25">
      <c r="A170" s="3">
        <v>42601</v>
      </c>
      <c r="B170" s="1">
        <v>351817180</v>
      </c>
      <c r="C170" s="4">
        <v>615</v>
      </c>
      <c r="D170" s="4">
        <v>715</v>
      </c>
      <c r="E170" s="4" t="s">
        <v>20</v>
      </c>
      <c r="F170" s="4" t="s">
        <v>0</v>
      </c>
      <c r="G170" s="4">
        <v>13601</v>
      </c>
      <c r="H170" s="4" t="s">
        <v>8</v>
      </c>
      <c r="I170" s="4" t="s">
        <v>11</v>
      </c>
      <c r="J170" s="4">
        <v>2</v>
      </c>
      <c r="K170" s="4">
        <v>141.6</v>
      </c>
      <c r="L170" s="5">
        <f t="shared" si="2"/>
        <v>331.52000000000004</v>
      </c>
    </row>
    <row r="171" spans="1:12" ht="24" x14ac:dyDescent="0.25">
      <c r="A171" s="3">
        <v>42601</v>
      </c>
      <c r="B171" s="1">
        <v>356115500</v>
      </c>
      <c r="C171" s="4">
        <v>700</v>
      </c>
      <c r="D171" s="4">
        <v>900</v>
      </c>
      <c r="E171" s="4" t="s">
        <v>14</v>
      </c>
      <c r="F171" s="4" t="s">
        <v>0</v>
      </c>
      <c r="G171" s="4">
        <v>13601</v>
      </c>
      <c r="H171" s="4" t="s">
        <v>8</v>
      </c>
      <c r="I171" s="4" t="s">
        <v>11</v>
      </c>
      <c r="J171" s="4">
        <v>2</v>
      </c>
      <c r="K171" s="4">
        <v>140</v>
      </c>
      <c r="L171" s="5">
        <f t="shared" si="2"/>
        <v>328</v>
      </c>
    </row>
    <row r="172" spans="1:12" ht="24" x14ac:dyDescent="0.25">
      <c r="A172" s="3">
        <v>42601</v>
      </c>
      <c r="B172" s="1">
        <v>335562430</v>
      </c>
      <c r="C172" s="4">
        <v>815</v>
      </c>
      <c r="D172" s="4">
        <v>945</v>
      </c>
      <c r="E172" s="4" t="s">
        <v>21</v>
      </c>
      <c r="F172" s="4" t="s">
        <v>3</v>
      </c>
      <c r="G172" s="4">
        <v>13618</v>
      </c>
      <c r="H172" s="4" t="s">
        <v>8</v>
      </c>
      <c r="I172" s="4" t="s">
        <v>11</v>
      </c>
      <c r="J172" s="4">
        <v>2</v>
      </c>
      <c r="K172" s="4">
        <v>173.8</v>
      </c>
      <c r="L172" s="5">
        <f t="shared" si="2"/>
        <v>402.36000000000007</v>
      </c>
    </row>
    <row r="173" spans="1:12" ht="24" x14ac:dyDescent="0.25">
      <c r="A173" s="3">
        <v>42601</v>
      </c>
      <c r="B173" s="1">
        <v>349758020</v>
      </c>
      <c r="C173" s="4">
        <v>900</v>
      </c>
      <c r="D173" s="4">
        <v>1030</v>
      </c>
      <c r="E173" s="4" t="s">
        <v>22</v>
      </c>
      <c r="F173" s="4" t="s">
        <v>0</v>
      </c>
      <c r="G173" s="4">
        <v>13601</v>
      </c>
      <c r="H173" s="4" t="s">
        <v>8</v>
      </c>
      <c r="I173" s="4" t="s">
        <v>11</v>
      </c>
      <c r="J173" s="4">
        <v>2</v>
      </c>
      <c r="K173" s="4">
        <v>142</v>
      </c>
      <c r="L173" s="5">
        <f t="shared" si="2"/>
        <v>332.40000000000003</v>
      </c>
    </row>
    <row r="174" spans="1:12" ht="24" x14ac:dyDescent="0.25">
      <c r="A174" s="3">
        <v>42601</v>
      </c>
      <c r="B174" s="1">
        <v>355900750</v>
      </c>
      <c r="C174" s="4">
        <v>900</v>
      </c>
      <c r="D174" s="4">
        <v>1000</v>
      </c>
      <c r="E174" s="4" t="s">
        <v>16</v>
      </c>
      <c r="F174" s="4" t="s">
        <v>0</v>
      </c>
      <c r="G174" s="4">
        <v>13601</v>
      </c>
      <c r="H174" s="4" t="s">
        <v>8</v>
      </c>
      <c r="I174" s="4" t="s">
        <v>11</v>
      </c>
      <c r="J174" s="4">
        <v>2</v>
      </c>
      <c r="K174" s="4">
        <v>139.6</v>
      </c>
      <c r="L174" s="5">
        <f t="shared" si="2"/>
        <v>327.12</v>
      </c>
    </row>
    <row r="175" spans="1:12" ht="24" x14ac:dyDescent="0.25">
      <c r="A175" s="3">
        <v>42601</v>
      </c>
      <c r="B175" s="1">
        <v>359659350</v>
      </c>
      <c r="C175" s="4">
        <v>900</v>
      </c>
      <c r="D175" s="4">
        <v>1000</v>
      </c>
      <c r="E175" s="4" t="s">
        <v>13</v>
      </c>
      <c r="F175" s="4" t="s">
        <v>0</v>
      </c>
      <c r="G175" s="4">
        <v>13601</v>
      </c>
      <c r="H175" s="4" t="s">
        <v>8</v>
      </c>
      <c r="I175" s="4" t="s">
        <v>11</v>
      </c>
      <c r="J175" s="4">
        <v>2</v>
      </c>
      <c r="K175" s="4">
        <v>138.4</v>
      </c>
      <c r="L175" s="5">
        <f t="shared" si="2"/>
        <v>324.48</v>
      </c>
    </row>
    <row r="176" spans="1:12" ht="24" x14ac:dyDescent="0.25">
      <c r="A176" s="3">
        <v>42601</v>
      </c>
      <c r="B176" s="1">
        <v>359613360</v>
      </c>
      <c r="C176" s="4">
        <v>930</v>
      </c>
      <c r="D176" s="4">
        <v>1100</v>
      </c>
      <c r="E176" s="4" t="s">
        <v>19</v>
      </c>
      <c r="F176" s="4" t="s">
        <v>2</v>
      </c>
      <c r="G176" s="4">
        <v>13605</v>
      </c>
      <c r="H176" s="4" t="s">
        <v>8</v>
      </c>
      <c r="I176" s="4" t="s">
        <v>11</v>
      </c>
      <c r="J176" s="4">
        <v>2</v>
      </c>
      <c r="K176" s="4">
        <v>111.8</v>
      </c>
      <c r="L176" s="5">
        <f t="shared" si="2"/>
        <v>265.96000000000004</v>
      </c>
    </row>
    <row r="177" spans="1:12" ht="24" x14ac:dyDescent="0.25">
      <c r="A177" s="3">
        <v>42602</v>
      </c>
      <c r="B177" s="1">
        <v>351817220</v>
      </c>
      <c r="C177" s="4">
        <v>615</v>
      </c>
      <c r="D177" s="4">
        <v>715</v>
      </c>
      <c r="E177" s="4" t="s">
        <v>20</v>
      </c>
      <c r="F177" s="4" t="s">
        <v>0</v>
      </c>
      <c r="G177" s="4">
        <v>13601</v>
      </c>
      <c r="H177" s="4" t="s">
        <v>8</v>
      </c>
      <c r="I177" s="4" t="s">
        <v>11</v>
      </c>
      <c r="J177" s="4">
        <v>2</v>
      </c>
      <c r="K177" s="4">
        <v>141.6</v>
      </c>
      <c r="L177" s="5">
        <f t="shared" si="2"/>
        <v>331.52000000000004</v>
      </c>
    </row>
    <row r="178" spans="1:12" ht="24" x14ac:dyDescent="0.25">
      <c r="A178" s="3">
        <v>42602</v>
      </c>
      <c r="B178" s="1">
        <v>349761750</v>
      </c>
      <c r="C178" s="4">
        <v>700</v>
      </c>
      <c r="D178" s="4">
        <v>800</v>
      </c>
      <c r="E178" s="4" t="s">
        <v>22</v>
      </c>
      <c r="F178" s="4" t="s">
        <v>0</v>
      </c>
      <c r="G178" s="4">
        <v>13601</v>
      </c>
      <c r="H178" s="4" t="s">
        <v>8</v>
      </c>
      <c r="I178" s="4" t="s">
        <v>11</v>
      </c>
      <c r="J178" s="4">
        <v>2</v>
      </c>
      <c r="K178" s="4">
        <v>142</v>
      </c>
      <c r="L178" s="5">
        <f t="shared" si="2"/>
        <v>332.40000000000003</v>
      </c>
    </row>
    <row r="179" spans="1:12" ht="24" x14ac:dyDescent="0.25">
      <c r="A179" s="3">
        <v>42602</v>
      </c>
      <c r="B179" s="1">
        <v>356115400</v>
      </c>
      <c r="C179" s="4">
        <v>700</v>
      </c>
      <c r="D179" s="4">
        <v>900</v>
      </c>
      <c r="E179" s="4" t="s">
        <v>14</v>
      </c>
      <c r="F179" s="4" t="s">
        <v>0</v>
      </c>
      <c r="G179" s="4">
        <v>13601</v>
      </c>
      <c r="H179" s="4" t="s">
        <v>8</v>
      </c>
      <c r="I179" s="4" t="s">
        <v>11</v>
      </c>
      <c r="J179" s="4">
        <v>2</v>
      </c>
      <c r="K179" s="4">
        <v>140</v>
      </c>
      <c r="L179" s="5">
        <f t="shared" si="2"/>
        <v>328</v>
      </c>
    </row>
    <row r="180" spans="1:12" ht="24" x14ac:dyDescent="0.25">
      <c r="A180" s="3">
        <v>42602</v>
      </c>
      <c r="B180" s="1">
        <v>359662440</v>
      </c>
      <c r="C180" s="4">
        <v>700</v>
      </c>
      <c r="D180" s="4">
        <v>800</v>
      </c>
      <c r="E180" s="4" t="s">
        <v>13</v>
      </c>
      <c r="F180" s="4" t="s">
        <v>0</v>
      </c>
      <c r="G180" s="4">
        <v>13601</v>
      </c>
      <c r="H180" s="4" t="s">
        <v>8</v>
      </c>
      <c r="I180" s="4" t="s">
        <v>11</v>
      </c>
      <c r="J180" s="4">
        <v>2</v>
      </c>
      <c r="K180" s="4">
        <v>138.4</v>
      </c>
      <c r="L180" s="5">
        <f t="shared" si="2"/>
        <v>324.48</v>
      </c>
    </row>
    <row r="181" spans="1:12" ht="24" x14ac:dyDescent="0.25">
      <c r="A181" s="3">
        <v>42602</v>
      </c>
      <c r="B181" s="1">
        <v>360581560</v>
      </c>
      <c r="C181" s="4">
        <v>730</v>
      </c>
      <c r="D181" s="4">
        <v>900</v>
      </c>
      <c r="E181" s="4" t="s">
        <v>18</v>
      </c>
      <c r="F181" s="4" t="s">
        <v>0</v>
      </c>
      <c r="G181" s="4">
        <v>13601</v>
      </c>
      <c r="H181" s="4" t="s">
        <v>8</v>
      </c>
      <c r="I181" s="4" t="s">
        <v>11</v>
      </c>
      <c r="J181" s="4">
        <v>2</v>
      </c>
      <c r="K181" s="4">
        <v>138.80000000000001</v>
      </c>
      <c r="L181" s="5">
        <f t="shared" si="2"/>
        <v>325.36000000000007</v>
      </c>
    </row>
    <row r="182" spans="1:12" ht="24" x14ac:dyDescent="0.25">
      <c r="A182" s="3">
        <v>42602</v>
      </c>
      <c r="B182" s="1">
        <v>335562460</v>
      </c>
      <c r="C182" s="4">
        <v>815</v>
      </c>
      <c r="D182" s="4">
        <v>945</v>
      </c>
      <c r="E182" s="4" t="s">
        <v>21</v>
      </c>
      <c r="F182" s="4" t="s">
        <v>3</v>
      </c>
      <c r="G182" s="4">
        <v>13618</v>
      </c>
      <c r="H182" s="4" t="s">
        <v>8</v>
      </c>
      <c r="I182" s="4" t="s">
        <v>11</v>
      </c>
      <c r="J182" s="4">
        <v>2</v>
      </c>
      <c r="K182" s="4">
        <v>173.8</v>
      </c>
      <c r="L182" s="5">
        <f t="shared" si="2"/>
        <v>402.36000000000007</v>
      </c>
    </row>
    <row r="183" spans="1:12" ht="24" x14ac:dyDescent="0.25">
      <c r="A183" s="3">
        <v>42602</v>
      </c>
      <c r="B183" s="1">
        <v>355901860</v>
      </c>
      <c r="C183" s="4">
        <v>900</v>
      </c>
      <c r="D183" s="4">
        <v>1000</v>
      </c>
      <c r="E183" s="4" t="s">
        <v>16</v>
      </c>
      <c r="F183" s="4" t="s">
        <v>0</v>
      </c>
      <c r="G183" s="4">
        <v>13601</v>
      </c>
      <c r="H183" s="4" t="s">
        <v>8</v>
      </c>
      <c r="I183" s="4" t="s">
        <v>11</v>
      </c>
      <c r="J183" s="4">
        <v>2</v>
      </c>
      <c r="K183" s="4">
        <v>139.6</v>
      </c>
      <c r="L183" s="5">
        <f t="shared" si="2"/>
        <v>327.12</v>
      </c>
    </row>
    <row r="184" spans="1:12" ht="24" x14ac:dyDescent="0.25">
      <c r="A184" s="3">
        <v>42603</v>
      </c>
      <c r="B184" s="1">
        <v>351817260</v>
      </c>
      <c r="C184" s="4">
        <v>615</v>
      </c>
      <c r="D184" s="4">
        <v>715</v>
      </c>
      <c r="E184" s="4" t="s">
        <v>20</v>
      </c>
      <c r="F184" s="4" t="s">
        <v>0</v>
      </c>
      <c r="G184" s="4">
        <v>13601</v>
      </c>
      <c r="H184" s="4" t="s">
        <v>8</v>
      </c>
      <c r="I184" s="4" t="s">
        <v>11</v>
      </c>
      <c r="J184" s="4">
        <v>2</v>
      </c>
      <c r="K184" s="4">
        <v>141.6</v>
      </c>
      <c r="L184" s="5">
        <f t="shared" si="2"/>
        <v>331.52000000000004</v>
      </c>
    </row>
    <row r="185" spans="1:12" ht="24" x14ac:dyDescent="0.25">
      <c r="A185" s="3">
        <v>42603</v>
      </c>
      <c r="B185" s="1">
        <v>356115430</v>
      </c>
      <c r="C185" s="4">
        <v>700</v>
      </c>
      <c r="D185" s="4">
        <v>900</v>
      </c>
      <c r="E185" s="4" t="s">
        <v>14</v>
      </c>
      <c r="F185" s="4" t="s">
        <v>0</v>
      </c>
      <c r="G185" s="4">
        <v>13601</v>
      </c>
      <c r="H185" s="4" t="s">
        <v>8</v>
      </c>
      <c r="I185" s="4" t="s">
        <v>11</v>
      </c>
      <c r="J185" s="4">
        <v>2</v>
      </c>
      <c r="K185" s="4">
        <v>140</v>
      </c>
      <c r="L185" s="5">
        <f t="shared" si="2"/>
        <v>328</v>
      </c>
    </row>
    <row r="186" spans="1:12" ht="24" x14ac:dyDescent="0.25">
      <c r="A186" s="3">
        <v>42603</v>
      </c>
      <c r="B186" s="1">
        <v>359663270</v>
      </c>
      <c r="C186" s="4">
        <v>700</v>
      </c>
      <c r="D186" s="4">
        <v>800</v>
      </c>
      <c r="E186" s="4" t="s">
        <v>13</v>
      </c>
      <c r="F186" s="4" t="s">
        <v>0</v>
      </c>
      <c r="G186" s="4">
        <v>13601</v>
      </c>
      <c r="H186" s="4" t="s">
        <v>8</v>
      </c>
      <c r="I186" s="4" t="s">
        <v>11</v>
      </c>
      <c r="J186" s="4">
        <v>2</v>
      </c>
      <c r="K186" s="4">
        <v>138.4</v>
      </c>
      <c r="L186" s="5">
        <f t="shared" si="2"/>
        <v>324.48</v>
      </c>
    </row>
    <row r="187" spans="1:12" ht="24" x14ac:dyDescent="0.25">
      <c r="A187" s="3">
        <v>42603</v>
      </c>
      <c r="B187" s="1">
        <v>335562500</v>
      </c>
      <c r="C187" s="4">
        <v>815</v>
      </c>
      <c r="D187" s="4">
        <v>945</v>
      </c>
      <c r="E187" s="4" t="s">
        <v>21</v>
      </c>
      <c r="F187" s="4" t="s">
        <v>3</v>
      </c>
      <c r="G187" s="4">
        <v>13618</v>
      </c>
      <c r="H187" s="4" t="s">
        <v>8</v>
      </c>
      <c r="I187" s="4" t="s">
        <v>11</v>
      </c>
      <c r="J187" s="4">
        <v>2</v>
      </c>
      <c r="K187" s="4">
        <v>173.8</v>
      </c>
      <c r="L187" s="5">
        <f t="shared" si="2"/>
        <v>402.36000000000007</v>
      </c>
    </row>
    <row r="188" spans="1:12" ht="24" x14ac:dyDescent="0.25">
      <c r="A188" s="3">
        <v>42603</v>
      </c>
      <c r="B188" s="1">
        <v>355901880</v>
      </c>
      <c r="C188" s="4">
        <v>900</v>
      </c>
      <c r="D188" s="4">
        <v>1000</v>
      </c>
      <c r="E188" s="4" t="s">
        <v>16</v>
      </c>
      <c r="F188" s="4" t="s">
        <v>0</v>
      </c>
      <c r="G188" s="4">
        <v>13601</v>
      </c>
      <c r="H188" s="4" t="s">
        <v>8</v>
      </c>
      <c r="I188" s="4" t="s">
        <v>11</v>
      </c>
      <c r="J188" s="4">
        <v>2</v>
      </c>
      <c r="K188" s="4">
        <v>139.6</v>
      </c>
      <c r="L188" s="5">
        <f t="shared" si="2"/>
        <v>327.12</v>
      </c>
    </row>
    <row r="189" spans="1:12" ht="24" x14ac:dyDescent="0.25">
      <c r="A189" s="3">
        <v>42604</v>
      </c>
      <c r="B189" s="1">
        <v>335562530</v>
      </c>
      <c r="C189" s="4">
        <v>815</v>
      </c>
      <c r="D189" s="4">
        <v>945</v>
      </c>
      <c r="E189" s="4" t="s">
        <v>21</v>
      </c>
      <c r="F189" s="4" t="s">
        <v>3</v>
      </c>
      <c r="G189" s="4">
        <v>13618</v>
      </c>
      <c r="H189" s="4" t="s">
        <v>8</v>
      </c>
      <c r="I189" s="4" t="s">
        <v>11</v>
      </c>
      <c r="J189" s="4">
        <v>2</v>
      </c>
      <c r="K189" s="4">
        <v>173.8</v>
      </c>
      <c r="L189" s="5">
        <f t="shared" si="2"/>
        <v>402.36000000000007</v>
      </c>
    </row>
    <row r="190" spans="1:12" ht="24" x14ac:dyDescent="0.25">
      <c r="A190" s="3">
        <v>42604</v>
      </c>
      <c r="B190" s="1">
        <v>349758050</v>
      </c>
      <c r="C190" s="4">
        <v>900</v>
      </c>
      <c r="D190" s="4">
        <v>1030</v>
      </c>
      <c r="E190" s="4" t="s">
        <v>22</v>
      </c>
      <c r="F190" s="4" t="s">
        <v>0</v>
      </c>
      <c r="G190" s="4">
        <v>13601</v>
      </c>
      <c r="H190" s="4" t="s">
        <v>8</v>
      </c>
      <c r="I190" s="4" t="s">
        <v>11</v>
      </c>
      <c r="J190" s="4">
        <v>1</v>
      </c>
      <c r="K190" s="4">
        <v>71</v>
      </c>
      <c r="L190" s="5">
        <f t="shared" si="2"/>
        <v>166.20000000000002</v>
      </c>
    </row>
    <row r="191" spans="1:12" ht="24" x14ac:dyDescent="0.25">
      <c r="A191" s="3">
        <v>42604</v>
      </c>
      <c r="B191" s="1">
        <v>355900760</v>
      </c>
      <c r="C191" s="4">
        <v>900</v>
      </c>
      <c r="D191" s="4">
        <v>1000</v>
      </c>
      <c r="E191" s="4" t="s">
        <v>16</v>
      </c>
      <c r="F191" s="4" t="s">
        <v>0</v>
      </c>
      <c r="G191" s="4">
        <v>13601</v>
      </c>
      <c r="H191" s="4" t="s">
        <v>8</v>
      </c>
      <c r="I191" s="4" t="s">
        <v>11</v>
      </c>
      <c r="J191" s="4">
        <v>2</v>
      </c>
      <c r="K191" s="4">
        <v>139.6</v>
      </c>
      <c r="L191" s="5">
        <f t="shared" si="2"/>
        <v>327.12</v>
      </c>
    </row>
    <row r="192" spans="1:12" ht="24" x14ac:dyDescent="0.25">
      <c r="A192" s="3">
        <v>42604</v>
      </c>
      <c r="B192" s="1">
        <v>359659380</v>
      </c>
      <c r="C192" s="4">
        <v>900</v>
      </c>
      <c r="D192" s="4">
        <v>1000</v>
      </c>
      <c r="E192" s="4" t="s">
        <v>13</v>
      </c>
      <c r="F192" s="4" t="s">
        <v>0</v>
      </c>
      <c r="G192" s="4">
        <v>13601</v>
      </c>
      <c r="H192" s="4" t="s">
        <v>8</v>
      </c>
      <c r="I192" s="4" t="s">
        <v>11</v>
      </c>
      <c r="J192" s="4">
        <v>2</v>
      </c>
      <c r="K192" s="4">
        <v>138.4</v>
      </c>
      <c r="L192" s="5">
        <f t="shared" si="2"/>
        <v>324.48</v>
      </c>
    </row>
    <row r="193" spans="1:12" ht="24" x14ac:dyDescent="0.25">
      <c r="A193" s="3">
        <v>42604</v>
      </c>
      <c r="B193" s="1">
        <v>342132090</v>
      </c>
      <c r="C193" s="4">
        <v>1015</v>
      </c>
      <c r="D193" s="4">
        <v>1130</v>
      </c>
      <c r="E193" s="4" t="s">
        <v>20</v>
      </c>
      <c r="F193" s="4" t="s">
        <v>0</v>
      </c>
      <c r="G193" s="4">
        <v>13601</v>
      </c>
      <c r="H193" s="4" t="s">
        <v>8</v>
      </c>
      <c r="I193" s="4" t="s">
        <v>11</v>
      </c>
      <c r="J193" s="4">
        <v>2</v>
      </c>
      <c r="K193" s="4">
        <v>141.6</v>
      </c>
      <c r="L193" s="5">
        <f t="shared" si="2"/>
        <v>331.52000000000004</v>
      </c>
    </row>
    <row r="194" spans="1:12" ht="24" x14ac:dyDescent="0.25">
      <c r="A194" s="3">
        <v>42605</v>
      </c>
      <c r="B194" s="1">
        <v>349761830</v>
      </c>
      <c r="C194" s="4">
        <v>700</v>
      </c>
      <c r="D194" s="4">
        <v>800</v>
      </c>
      <c r="E194" s="4" t="s">
        <v>22</v>
      </c>
      <c r="F194" s="4" t="s">
        <v>0</v>
      </c>
      <c r="G194" s="4">
        <v>13601</v>
      </c>
      <c r="H194" s="4" t="s">
        <v>8</v>
      </c>
      <c r="I194" s="4" t="s">
        <v>11</v>
      </c>
      <c r="J194" s="4">
        <v>2</v>
      </c>
      <c r="K194" s="4">
        <v>142</v>
      </c>
      <c r="L194" s="5">
        <f t="shared" si="2"/>
        <v>332.40000000000003</v>
      </c>
    </row>
    <row r="195" spans="1:12" ht="24" x14ac:dyDescent="0.25">
      <c r="A195" s="3">
        <v>42605</v>
      </c>
      <c r="B195" s="1">
        <v>356115460</v>
      </c>
      <c r="C195" s="4">
        <v>700</v>
      </c>
      <c r="D195" s="4">
        <v>900</v>
      </c>
      <c r="E195" s="4" t="s">
        <v>14</v>
      </c>
      <c r="F195" s="4" t="s">
        <v>0</v>
      </c>
      <c r="G195" s="4">
        <v>13601</v>
      </c>
      <c r="H195" s="4" t="s">
        <v>8</v>
      </c>
      <c r="I195" s="4" t="s">
        <v>11</v>
      </c>
      <c r="J195" s="4">
        <v>2</v>
      </c>
      <c r="K195" s="4">
        <v>140</v>
      </c>
      <c r="L195" s="5">
        <f t="shared" ref="L195:L258" si="3">(J195*10)+(K195*2.2)</f>
        <v>328</v>
      </c>
    </row>
    <row r="196" spans="1:12" ht="24" x14ac:dyDescent="0.25">
      <c r="A196" s="3">
        <v>42605</v>
      </c>
      <c r="B196" s="1">
        <v>335700680</v>
      </c>
      <c r="C196" s="4">
        <v>815</v>
      </c>
      <c r="D196" s="4">
        <v>945</v>
      </c>
      <c r="E196" s="4" t="s">
        <v>21</v>
      </c>
      <c r="F196" s="4" t="s">
        <v>3</v>
      </c>
      <c r="G196" s="4">
        <v>13618</v>
      </c>
      <c r="H196" s="4" t="s">
        <v>8</v>
      </c>
      <c r="I196" s="4" t="s">
        <v>11</v>
      </c>
      <c r="J196" s="4">
        <v>2</v>
      </c>
      <c r="K196" s="4">
        <v>173.8</v>
      </c>
      <c r="L196" s="5">
        <f t="shared" si="3"/>
        <v>402.36000000000007</v>
      </c>
    </row>
    <row r="197" spans="1:12" ht="24" x14ac:dyDescent="0.25">
      <c r="A197" s="3">
        <v>42605</v>
      </c>
      <c r="B197" s="1">
        <v>355901910</v>
      </c>
      <c r="C197" s="4">
        <v>900</v>
      </c>
      <c r="D197" s="4">
        <v>1000</v>
      </c>
      <c r="E197" s="4" t="s">
        <v>16</v>
      </c>
      <c r="F197" s="4" t="s">
        <v>0</v>
      </c>
      <c r="G197" s="4">
        <v>13601</v>
      </c>
      <c r="H197" s="4" t="s">
        <v>8</v>
      </c>
      <c r="I197" s="4" t="s">
        <v>11</v>
      </c>
      <c r="J197" s="4">
        <v>2</v>
      </c>
      <c r="K197" s="4">
        <v>139.6</v>
      </c>
      <c r="L197" s="5">
        <f t="shared" si="3"/>
        <v>327.12</v>
      </c>
    </row>
    <row r="198" spans="1:12" ht="24" x14ac:dyDescent="0.25">
      <c r="A198" s="3">
        <v>42605</v>
      </c>
      <c r="B198" s="1">
        <v>359660660</v>
      </c>
      <c r="C198" s="4">
        <v>900</v>
      </c>
      <c r="D198" s="4">
        <v>1000</v>
      </c>
      <c r="E198" s="4" t="s">
        <v>13</v>
      </c>
      <c r="F198" s="4" t="s">
        <v>0</v>
      </c>
      <c r="G198" s="4">
        <v>13601</v>
      </c>
      <c r="H198" s="4" t="s">
        <v>8</v>
      </c>
      <c r="I198" s="4" t="s">
        <v>11</v>
      </c>
      <c r="J198" s="4">
        <v>2</v>
      </c>
      <c r="K198" s="4">
        <v>138.4</v>
      </c>
      <c r="L198" s="5">
        <f t="shared" si="3"/>
        <v>324.48</v>
      </c>
    </row>
    <row r="199" spans="1:12" ht="24" x14ac:dyDescent="0.25">
      <c r="A199" s="3">
        <v>42605</v>
      </c>
      <c r="B199" s="1">
        <v>342132150</v>
      </c>
      <c r="C199" s="4">
        <v>1015</v>
      </c>
      <c r="D199" s="4">
        <v>1130</v>
      </c>
      <c r="E199" s="4" t="s">
        <v>20</v>
      </c>
      <c r="F199" s="4" t="s">
        <v>0</v>
      </c>
      <c r="G199" s="4">
        <v>13601</v>
      </c>
      <c r="H199" s="4" t="s">
        <v>8</v>
      </c>
      <c r="I199" s="4" t="s">
        <v>11</v>
      </c>
      <c r="J199" s="4">
        <v>2</v>
      </c>
      <c r="K199" s="4">
        <v>141.6</v>
      </c>
      <c r="L199" s="5">
        <f t="shared" si="3"/>
        <v>331.52000000000004</v>
      </c>
    </row>
    <row r="200" spans="1:12" ht="24" x14ac:dyDescent="0.25">
      <c r="A200" s="3">
        <v>42606</v>
      </c>
      <c r="B200" s="1">
        <v>360463920</v>
      </c>
      <c r="C200" s="4">
        <v>600</v>
      </c>
      <c r="D200" s="4">
        <v>830</v>
      </c>
      <c r="E200" s="4" t="s">
        <v>19</v>
      </c>
      <c r="F200" s="4" t="s">
        <v>2</v>
      </c>
      <c r="G200" s="4">
        <v>13605</v>
      </c>
      <c r="H200" s="4" t="s">
        <v>8</v>
      </c>
      <c r="I200" s="4" t="s">
        <v>11</v>
      </c>
      <c r="J200" s="4">
        <v>2</v>
      </c>
      <c r="K200" s="4">
        <v>111.8</v>
      </c>
      <c r="L200" s="5">
        <f t="shared" si="3"/>
        <v>265.96000000000004</v>
      </c>
    </row>
    <row r="201" spans="1:12" ht="24" x14ac:dyDescent="0.25">
      <c r="A201" s="3">
        <v>42606</v>
      </c>
      <c r="B201" s="1">
        <v>356115550</v>
      </c>
      <c r="C201" s="4">
        <v>700</v>
      </c>
      <c r="D201" s="4">
        <v>900</v>
      </c>
      <c r="E201" s="4" t="s">
        <v>14</v>
      </c>
      <c r="F201" s="4" t="s">
        <v>0</v>
      </c>
      <c r="G201" s="4">
        <v>13601</v>
      </c>
      <c r="H201" s="4" t="s">
        <v>8</v>
      </c>
      <c r="I201" s="4" t="s">
        <v>11</v>
      </c>
      <c r="J201" s="4">
        <v>2</v>
      </c>
      <c r="K201" s="4">
        <v>140</v>
      </c>
      <c r="L201" s="5">
        <f t="shared" si="3"/>
        <v>328</v>
      </c>
    </row>
    <row r="202" spans="1:12" ht="24" x14ac:dyDescent="0.25">
      <c r="A202" s="3">
        <v>42606</v>
      </c>
      <c r="B202" s="1">
        <v>361229330</v>
      </c>
      <c r="C202" s="4">
        <v>700</v>
      </c>
      <c r="D202" s="4">
        <v>830</v>
      </c>
      <c r="E202" s="4" t="s">
        <v>18</v>
      </c>
      <c r="F202" s="4" t="s">
        <v>0</v>
      </c>
      <c r="G202" s="4">
        <v>13601</v>
      </c>
      <c r="H202" s="4" t="s">
        <v>8</v>
      </c>
      <c r="I202" s="4" t="s">
        <v>11</v>
      </c>
      <c r="J202" s="4">
        <v>2</v>
      </c>
      <c r="K202" s="4">
        <v>138.80000000000001</v>
      </c>
      <c r="L202" s="5">
        <f t="shared" si="3"/>
        <v>325.36000000000007</v>
      </c>
    </row>
    <row r="203" spans="1:12" ht="24" x14ac:dyDescent="0.25">
      <c r="A203" s="3">
        <v>42606</v>
      </c>
      <c r="B203" s="1">
        <v>335562570</v>
      </c>
      <c r="C203" s="4">
        <v>815</v>
      </c>
      <c r="D203" s="4">
        <v>945</v>
      </c>
      <c r="E203" s="4" t="s">
        <v>21</v>
      </c>
      <c r="F203" s="4" t="s">
        <v>3</v>
      </c>
      <c r="G203" s="4">
        <v>13618</v>
      </c>
      <c r="H203" s="4" t="s">
        <v>8</v>
      </c>
      <c r="I203" s="4" t="s">
        <v>11</v>
      </c>
      <c r="J203" s="4">
        <v>2</v>
      </c>
      <c r="K203" s="4">
        <v>86.9</v>
      </c>
      <c r="L203" s="5">
        <f t="shared" si="3"/>
        <v>211.18000000000004</v>
      </c>
    </row>
    <row r="204" spans="1:12" ht="24" x14ac:dyDescent="0.25">
      <c r="A204" s="3">
        <v>42606</v>
      </c>
      <c r="B204" s="1">
        <v>349758070</v>
      </c>
      <c r="C204" s="4">
        <v>900</v>
      </c>
      <c r="D204" s="4">
        <v>1030</v>
      </c>
      <c r="E204" s="4" t="s">
        <v>22</v>
      </c>
      <c r="F204" s="4" t="s">
        <v>0</v>
      </c>
      <c r="G204" s="4">
        <v>13601</v>
      </c>
      <c r="H204" s="4" t="s">
        <v>8</v>
      </c>
      <c r="I204" s="4" t="s">
        <v>11</v>
      </c>
      <c r="J204" s="4">
        <v>2</v>
      </c>
      <c r="K204" s="4">
        <v>142</v>
      </c>
      <c r="L204" s="5">
        <f t="shared" si="3"/>
        <v>332.40000000000003</v>
      </c>
    </row>
    <row r="205" spans="1:12" ht="24" x14ac:dyDescent="0.25">
      <c r="A205" s="3">
        <v>42606</v>
      </c>
      <c r="B205" s="1">
        <v>355900770</v>
      </c>
      <c r="C205" s="4">
        <v>900</v>
      </c>
      <c r="D205" s="4">
        <v>1000</v>
      </c>
      <c r="E205" s="4" t="s">
        <v>16</v>
      </c>
      <c r="F205" s="4" t="s">
        <v>0</v>
      </c>
      <c r="G205" s="4">
        <v>13601</v>
      </c>
      <c r="H205" s="4" t="s">
        <v>8</v>
      </c>
      <c r="I205" s="4" t="s">
        <v>11</v>
      </c>
      <c r="J205" s="4">
        <v>2</v>
      </c>
      <c r="K205" s="4">
        <v>139.6</v>
      </c>
      <c r="L205" s="5">
        <f t="shared" si="3"/>
        <v>327.12</v>
      </c>
    </row>
    <row r="206" spans="1:12" ht="24" x14ac:dyDescent="0.25">
      <c r="A206" s="3">
        <v>42606</v>
      </c>
      <c r="B206" s="1">
        <v>359659400</v>
      </c>
      <c r="C206" s="4">
        <v>900</v>
      </c>
      <c r="D206" s="4">
        <v>1000</v>
      </c>
      <c r="E206" s="4" t="s">
        <v>13</v>
      </c>
      <c r="F206" s="4" t="s">
        <v>0</v>
      </c>
      <c r="G206" s="4">
        <v>13601</v>
      </c>
      <c r="H206" s="4" t="s">
        <v>8</v>
      </c>
      <c r="I206" s="4" t="s">
        <v>11</v>
      </c>
      <c r="J206" s="4">
        <v>2</v>
      </c>
      <c r="K206" s="4">
        <v>138.4</v>
      </c>
      <c r="L206" s="5">
        <f t="shared" si="3"/>
        <v>324.48</v>
      </c>
    </row>
    <row r="207" spans="1:12" ht="24" x14ac:dyDescent="0.25">
      <c r="A207" s="3">
        <v>42606</v>
      </c>
      <c r="B207" s="1">
        <v>357736420</v>
      </c>
      <c r="C207" s="4">
        <v>1000</v>
      </c>
      <c r="D207" s="4">
        <v>1130</v>
      </c>
      <c r="E207" s="4" t="s">
        <v>23</v>
      </c>
      <c r="F207" s="4" t="s">
        <v>0</v>
      </c>
      <c r="G207" s="4">
        <v>13601</v>
      </c>
      <c r="H207" s="4" t="s">
        <v>8</v>
      </c>
      <c r="I207" s="4" t="s">
        <v>11</v>
      </c>
      <c r="J207" s="4">
        <v>2</v>
      </c>
      <c r="K207" s="4">
        <v>137.19999999999999</v>
      </c>
      <c r="L207" s="5">
        <f t="shared" si="3"/>
        <v>321.83999999999997</v>
      </c>
    </row>
    <row r="208" spans="1:12" ht="24" x14ac:dyDescent="0.25">
      <c r="A208" s="3">
        <v>42607</v>
      </c>
      <c r="B208" s="1">
        <v>356115490</v>
      </c>
      <c r="C208" s="4">
        <v>700</v>
      </c>
      <c r="D208" s="4">
        <v>900</v>
      </c>
      <c r="E208" s="4" t="s">
        <v>14</v>
      </c>
      <c r="F208" s="4" t="s">
        <v>0</v>
      </c>
      <c r="G208" s="4">
        <v>13601</v>
      </c>
      <c r="H208" s="4" t="s">
        <v>8</v>
      </c>
      <c r="I208" s="4" t="s">
        <v>11</v>
      </c>
      <c r="J208" s="4">
        <v>2</v>
      </c>
      <c r="K208" s="4">
        <v>140</v>
      </c>
      <c r="L208" s="5">
        <f t="shared" si="3"/>
        <v>328</v>
      </c>
    </row>
    <row r="209" spans="1:12" ht="24" x14ac:dyDescent="0.25">
      <c r="A209" s="3">
        <v>42607</v>
      </c>
      <c r="B209" s="1">
        <v>349761880</v>
      </c>
      <c r="C209" s="4">
        <v>700</v>
      </c>
      <c r="D209" s="4">
        <v>800</v>
      </c>
      <c r="E209" s="4" t="s">
        <v>22</v>
      </c>
      <c r="F209" s="4" t="s">
        <v>0</v>
      </c>
      <c r="G209" s="4">
        <v>13601</v>
      </c>
      <c r="H209" s="4" t="s">
        <v>8</v>
      </c>
      <c r="I209" s="4" t="s">
        <v>11</v>
      </c>
      <c r="J209" s="4">
        <v>2</v>
      </c>
      <c r="K209" s="4">
        <v>142</v>
      </c>
      <c r="L209" s="5">
        <f t="shared" si="3"/>
        <v>332.40000000000003</v>
      </c>
    </row>
    <row r="210" spans="1:12" ht="24" x14ac:dyDescent="0.25">
      <c r="A210" s="3">
        <v>42607</v>
      </c>
      <c r="B210" s="1">
        <v>335700690</v>
      </c>
      <c r="C210" s="4">
        <v>815</v>
      </c>
      <c r="D210" s="4">
        <v>945</v>
      </c>
      <c r="E210" s="4" t="s">
        <v>21</v>
      </c>
      <c r="F210" s="4" t="s">
        <v>3</v>
      </c>
      <c r="G210" s="4">
        <v>13618</v>
      </c>
      <c r="H210" s="4" t="s">
        <v>8</v>
      </c>
      <c r="I210" s="4" t="s">
        <v>11</v>
      </c>
      <c r="J210" s="4">
        <v>2</v>
      </c>
      <c r="K210" s="4">
        <v>173.8</v>
      </c>
      <c r="L210" s="5">
        <f t="shared" si="3"/>
        <v>402.36000000000007</v>
      </c>
    </row>
    <row r="211" spans="1:12" ht="24" x14ac:dyDescent="0.25">
      <c r="A211" s="3">
        <v>42607</v>
      </c>
      <c r="B211" s="1">
        <v>355901930</v>
      </c>
      <c r="C211" s="4">
        <v>900</v>
      </c>
      <c r="D211" s="4">
        <v>1000</v>
      </c>
      <c r="E211" s="4" t="s">
        <v>16</v>
      </c>
      <c r="F211" s="4" t="s">
        <v>0</v>
      </c>
      <c r="G211" s="4">
        <v>13601</v>
      </c>
      <c r="H211" s="4" t="s">
        <v>8</v>
      </c>
      <c r="I211" s="4" t="s">
        <v>11</v>
      </c>
      <c r="J211" s="4">
        <v>2</v>
      </c>
      <c r="K211" s="4">
        <v>139.6</v>
      </c>
      <c r="L211" s="5">
        <f t="shared" si="3"/>
        <v>327.12</v>
      </c>
    </row>
    <row r="212" spans="1:12" ht="24" x14ac:dyDescent="0.25">
      <c r="A212" s="3">
        <v>42607</v>
      </c>
      <c r="B212" s="1">
        <v>359660690</v>
      </c>
      <c r="C212" s="4">
        <v>900</v>
      </c>
      <c r="D212" s="4">
        <v>1000</v>
      </c>
      <c r="E212" s="4" t="s">
        <v>13</v>
      </c>
      <c r="F212" s="4" t="s">
        <v>0</v>
      </c>
      <c r="G212" s="4">
        <v>13601</v>
      </c>
      <c r="H212" s="4" t="s">
        <v>8</v>
      </c>
      <c r="I212" s="4" t="s">
        <v>11</v>
      </c>
      <c r="J212" s="4">
        <v>2</v>
      </c>
      <c r="K212" s="4">
        <v>138.4</v>
      </c>
      <c r="L212" s="5">
        <f t="shared" si="3"/>
        <v>324.48</v>
      </c>
    </row>
    <row r="213" spans="1:12" ht="24" x14ac:dyDescent="0.25">
      <c r="A213" s="3">
        <v>42607</v>
      </c>
      <c r="B213" s="1">
        <v>357736440</v>
      </c>
      <c r="C213" s="4">
        <v>1000</v>
      </c>
      <c r="D213" s="4">
        <v>1130</v>
      </c>
      <c r="E213" s="4" t="s">
        <v>23</v>
      </c>
      <c r="F213" s="4" t="s">
        <v>0</v>
      </c>
      <c r="G213" s="4">
        <v>13601</v>
      </c>
      <c r="H213" s="4" t="s">
        <v>8</v>
      </c>
      <c r="I213" s="4" t="s">
        <v>11</v>
      </c>
      <c r="J213" s="4">
        <v>2</v>
      </c>
      <c r="K213" s="4">
        <v>137.19999999999999</v>
      </c>
      <c r="L213" s="5">
        <f t="shared" si="3"/>
        <v>321.83999999999997</v>
      </c>
    </row>
    <row r="214" spans="1:12" ht="24" x14ac:dyDescent="0.25">
      <c r="A214" s="3">
        <v>42607</v>
      </c>
      <c r="B214" s="1">
        <v>361228280</v>
      </c>
      <c r="C214" s="4">
        <v>1100</v>
      </c>
      <c r="D214" s="4">
        <v>1230</v>
      </c>
      <c r="E214" s="4" t="s">
        <v>18</v>
      </c>
      <c r="F214" s="4" t="s">
        <v>0</v>
      </c>
      <c r="G214" s="4">
        <v>13601</v>
      </c>
      <c r="H214" s="4" t="s">
        <v>8</v>
      </c>
      <c r="I214" s="4" t="s">
        <v>11</v>
      </c>
      <c r="J214" s="4">
        <v>2</v>
      </c>
      <c r="K214" s="4">
        <v>138.80000000000001</v>
      </c>
      <c r="L214" s="5">
        <f t="shared" si="3"/>
        <v>325.36000000000007</v>
      </c>
    </row>
    <row r="215" spans="1:12" ht="24" x14ac:dyDescent="0.25">
      <c r="A215" s="3">
        <v>42608</v>
      </c>
      <c r="B215" s="1">
        <v>361635430</v>
      </c>
      <c r="C215" s="4">
        <v>615</v>
      </c>
      <c r="D215" s="4">
        <v>815</v>
      </c>
      <c r="E215" s="4" t="s">
        <v>14</v>
      </c>
      <c r="F215" s="4" t="s">
        <v>0</v>
      </c>
      <c r="G215" s="4">
        <v>13601</v>
      </c>
      <c r="H215" s="4" t="s">
        <v>8</v>
      </c>
      <c r="I215" s="4" t="s">
        <v>11</v>
      </c>
      <c r="J215" s="4">
        <v>2</v>
      </c>
      <c r="K215" s="4">
        <v>140</v>
      </c>
      <c r="L215" s="5">
        <f t="shared" si="3"/>
        <v>328</v>
      </c>
    </row>
    <row r="216" spans="1:12" ht="24" x14ac:dyDescent="0.25">
      <c r="A216" s="3">
        <v>42608</v>
      </c>
      <c r="B216" s="1">
        <v>361508350</v>
      </c>
      <c r="C216" s="4">
        <v>730</v>
      </c>
      <c r="D216" s="4">
        <v>900</v>
      </c>
      <c r="E216" s="4" t="s">
        <v>22</v>
      </c>
      <c r="F216" s="4" t="s">
        <v>0</v>
      </c>
      <c r="G216" s="4">
        <v>13601</v>
      </c>
      <c r="H216" s="4" t="s">
        <v>8</v>
      </c>
      <c r="I216" s="4" t="s">
        <v>11</v>
      </c>
      <c r="J216" s="4">
        <v>2</v>
      </c>
      <c r="K216" s="4">
        <v>142</v>
      </c>
      <c r="L216" s="5">
        <f t="shared" si="3"/>
        <v>332.40000000000003</v>
      </c>
    </row>
    <row r="217" spans="1:12" ht="24" x14ac:dyDescent="0.25">
      <c r="A217" s="3">
        <v>42608</v>
      </c>
      <c r="B217" s="1">
        <v>335562610</v>
      </c>
      <c r="C217" s="4">
        <v>815</v>
      </c>
      <c r="D217" s="4">
        <v>945</v>
      </c>
      <c r="E217" s="4" t="s">
        <v>21</v>
      </c>
      <c r="F217" s="4" t="s">
        <v>3</v>
      </c>
      <c r="G217" s="4">
        <v>13618</v>
      </c>
      <c r="H217" s="4" t="s">
        <v>8</v>
      </c>
      <c r="I217" s="4" t="s">
        <v>11</v>
      </c>
      <c r="J217" s="4">
        <v>2</v>
      </c>
      <c r="K217" s="4">
        <v>173.8</v>
      </c>
      <c r="L217" s="5">
        <f t="shared" si="3"/>
        <v>402.36000000000007</v>
      </c>
    </row>
    <row r="218" spans="1:12" ht="24" x14ac:dyDescent="0.25">
      <c r="A218" s="3">
        <v>42608</v>
      </c>
      <c r="B218" s="1">
        <v>359659410</v>
      </c>
      <c r="C218" s="4">
        <v>900</v>
      </c>
      <c r="D218" s="4">
        <v>1000</v>
      </c>
      <c r="E218" s="4" t="s">
        <v>13</v>
      </c>
      <c r="F218" s="4" t="s">
        <v>0</v>
      </c>
      <c r="G218" s="4">
        <v>13601</v>
      </c>
      <c r="H218" s="4" t="s">
        <v>8</v>
      </c>
      <c r="I218" s="4" t="s">
        <v>11</v>
      </c>
      <c r="J218" s="4">
        <v>2</v>
      </c>
      <c r="K218" s="4">
        <v>138.4</v>
      </c>
      <c r="L218" s="5">
        <f t="shared" si="3"/>
        <v>324.48</v>
      </c>
    </row>
    <row r="219" spans="1:12" ht="24" x14ac:dyDescent="0.25">
      <c r="A219" s="3">
        <v>42608</v>
      </c>
      <c r="B219" s="1">
        <v>355900780</v>
      </c>
      <c r="C219" s="4">
        <v>900</v>
      </c>
      <c r="D219" s="4">
        <v>1000</v>
      </c>
      <c r="E219" s="4" t="s">
        <v>16</v>
      </c>
      <c r="F219" s="4" t="s">
        <v>0</v>
      </c>
      <c r="G219" s="4">
        <v>13601</v>
      </c>
      <c r="H219" s="4" t="s">
        <v>8</v>
      </c>
      <c r="I219" s="4" t="s">
        <v>11</v>
      </c>
      <c r="J219" s="4">
        <v>2</v>
      </c>
      <c r="K219" s="4">
        <v>139.6</v>
      </c>
      <c r="L219" s="5">
        <f t="shared" si="3"/>
        <v>327.12</v>
      </c>
    </row>
    <row r="220" spans="1:12" ht="24" x14ac:dyDescent="0.25">
      <c r="A220" s="3">
        <v>42608</v>
      </c>
      <c r="B220" s="1">
        <v>361228430</v>
      </c>
      <c r="C220" s="4">
        <v>1100</v>
      </c>
      <c r="D220" s="4">
        <v>1230</v>
      </c>
      <c r="E220" s="4" t="s">
        <v>18</v>
      </c>
      <c r="F220" s="4" t="s">
        <v>0</v>
      </c>
      <c r="G220" s="4">
        <v>13601</v>
      </c>
      <c r="H220" s="4" t="s">
        <v>8</v>
      </c>
      <c r="I220" s="4" t="s">
        <v>11</v>
      </c>
      <c r="J220" s="4">
        <v>2</v>
      </c>
      <c r="K220" s="4">
        <v>138.80000000000001</v>
      </c>
      <c r="L220" s="5">
        <f t="shared" si="3"/>
        <v>325.36000000000007</v>
      </c>
    </row>
    <row r="221" spans="1:12" ht="24" x14ac:dyDescent="0.25">
      <c r="A221" s="3">
        <v>42609</v>
      </c>
      <c r="B221" s="1">
        <v>361229790</v>
      </c>
      <c r="C221" s="4">
        <v>700</v>
      </c>
      <c r="D221" s="4">
        <v>830</v>
      </c>
      <c r="E221" s="4" t="s">
        <v>18</v>
      </c>
      <c r="F221" s="4" t="s">
        <v>0</v>
      </c>
      <c r="G221" s="4">
        <v>13601</v>
      </c>
      <c r="H221" s="4" t="s">
        <v>8</v>
      </c>
      <c r="I221" s="4" t="s">
        <v>11</v>
      </c>
      <c r="J221" s="4">
        <v>2</v>
      </c>
      <c r="K221" s="4">
        <v>138.80000000000001</v>
      </c>
      <c r="L221" s="5">
        <f t="shared" si="3"/>
        <v>325.36000000000007</v>
      </c>
    </row>
    <row r="222" spans="1:12" ht="24" x14ac:dyDescent="0.25">
      <c r="A222" s="3">
        <v>42609</v>
      </c>
      <c r="B222" s="1">
        <v>356115510</v>
      </c>
      <c r="C222" s="4">
        <v>700</v>
      </c>
      <c r="D222" s="4">
        <v>900</v>
      </c>
      <c r="E222" s="4" t="s">
        <v>14</v>
      </c>
      <c r="F222" s="4" t="s">
        <v>0</v>
      </c>
      <c r="G222" s="4">
        <v>13601</v>
      </c>
      <c r="H222" s="4" t="s">
        <v>8</v>
      </c>
      <c r="I222" s="4" t="s">
        <v>11</v>
      </c>
      <c r="J222" s="4">
        <v>2</v>
      </c>
      <c r="K222" s="4">
        <v>140</v>
      </c>
      <c r="L222" s="5">
        <f t="shared" si="3"/>
        <v>328</v>
      </c>
    </row>
    <row r="223" spans="1:12" ht="24" x14ac:dyDescent="0.25">
      <c r="A223" s="3">
        <v>42609</v>
      </c>
      <c r="B223" s="1">
        <v>349761920</v>
      </c>
      <c r="C223" s="4">
        <v>700</v>
      </c>
      <c r="D223" s="4">
        <v>800</v>
      </c>
      <c r="E223" s="4" t="s">
        <v>22</v>
      </c>
      <c r="F223" s="4" t="s">
        <v>0</v>
      </c>
      <c r="G223" s="4">
        <v>13601</v>
      </c>
      <c r="H223" s="4" t="s">
        <v>8</v>
      </c>
      <c r="I223" s="4" t="s">
        <v>11</v>
      </c>
      <c r="J223" s="4">
        <v>2</v>
      </c>
      <c r="K223" s="4">
        <v>142</v>
      </c>
      <c r="L223" s="5">
        <f t="shared" si="3"/>
        <v>332.40000000000003</v>
      </c>
    </row>
    <row r="224" spans="1:12" ht="24" x14ac:dyDescent="0.25">
      <c r="A224" s="3">
        <v>42609</v>
      </c>
      <c r="B224" s="1">
        <v>359663280</v>
      </c>
      <c r="C224" s="4">
        <v>700</v>
      </c>
      <c r="D224" s="4">
        <v>800</v>
      </c>
      <c r="E224" s="4" t="s">
        <v>13</v>
      </c>
      <c r="F224" s="4" t="s">
        <v>0</v>
      </c>
      <c r="G224" s="4">
        <v>13601</v>
      </c>
      <c r="H224" s="4" t="s">
        <v>8</v>
      </c>
      <c r="I224" s="4" t="s">
        <v>11</v>
      </c>
      <c r="J224" s="4">
        <v>2</v>
      </c>
      <c r="K224" s="4">
        <v>138.4</v>
      </c>
      <c r="L224" s="5">
        <f t="shared" si="3"/>
        <v>324.48</v>
      </c>
    </row>
    <row r="225" spans="1:12" ht="24" x14ac:dyDescent="0.25">
      <c r="A225" s="3">
        <v>42609</v>
      </c>
      <c r="B225" s="1">
        <v>335562640</v>
      </c>
      <c r="C225" s="4">
        <v>815</v>
      </c>
      <c r="D225" s="4">
        <v>945</v>
      </c>
      <c r="E225" s="4" t="s">
        <v>21</v>
      </c>
      <c r="F225" s="4" t="s">
        <v>3</v>
      </c>
      <c r="G225" s="4">
        <v>13618</v>
      </c>
      <c r="H225" s="4" t="s">
        <v>8</v>
      </c>
      <c r="I225" s="4" t="s">
        <v>11</v>
      </c>
      <c r="J225" s="4">
        <v>2</v>
      </c>
      <c r="K225" s="4">
        <v>173.8</v>
      </c>
      <c r="L225" s="5">
        <f t="shared" si="3"/>
        <v>402.36000000000007</v>
      </c>
    </row>
    <row r="226" spans="1:12" ht="24" x14ac:dyDescent="0.25">
      <c r="A226" s="3">
        <v>42610</v>
      </c>
      <c r="B226" s="1">
        <v>349761960</v>
      </c>
      <c r="C226" s="4">
        <v>700</v>
      </c>
      <c r="D226" s="4">
        <v>800</v>
      </c>
      <c r="E226" s="4" t="s">
        <v>22</v>
      </c>
      <c r="F226" s="4" t="s">
        <v>0</v>
      </c>
      <c r="G226" s="4">
        <v>13601</v>
      </c>
      <c r="H226" s="4" t="s">
        <v>8</v>
      </c>
      <c r="I226" s="4" t="s">
        <v>11</v>
      </c>
      <c r="J226" s="4">
        <v>2</v>
      </c>
      <c r="K226" s="4">
        <v>142</v>
      </c>
      <c r="L226" s="5">
        <f t="shared" si="3"/>
        <v>332.40000000000003</v>
      </c>
    </row>
    <row r="227" spans="1:12" ht="24" x14ac:dyDescent="0.25">
      <c r="A227" s="3">
        <v>42610</v>
      </c>
      <c r="B227" s="1">
        <v>356115530</v>
      </c>
      <c r="C227" s="4">
        <v>700</v>
      </c>
      <c r="D227" s="4">
        <v>900</v>
      </c>
      <c r="E227" s="4" t="s">
        <v>14</v>
      </c>
      <c r="F227" s="4" t="s">
        <v>0</v>
      </c>
      <c r="G227" s="4">
        <v>13601</v>
      </c>
      <c r="H227" s="4" t="s">
        <v>8</v>
      </c>
      <c r="I227" s="4" t="s">
        <v>11</v>
      </c>
      <c r="J227" s="4">
        <v>2</v>
      </c>
      <c r="K227" s="4">
        <v>140</v>
      </c>
      <c r="L227" s="5">
        <f t="shared" si="3"/>
        <v>328</v>
      </c>
    </row>
    <row r="228" spans="1:12" ht="24" x14ac:dyDescent="0.25">
      <c r="A228" s="3">
        <v>42610</v>
      </c>
      <c r="B228" s="1">
        <v>361229800</v>
      </c>
      <c r="C228" s="4">
        <v>700</v>
      </c>
      <c r="D228" s="4">
        <v>830</v>
      </c>
      <c r="E228" s="4" t="s">
        <v>18</v>
      </c>
      <c r="F228" s="4" t="s">
        <v>0</v>
      </c>
      <c r="G228" s="4">
        <v>13601</v>
      </c>
      <c r="H228" s="4" t="s">
        <v>8</v>
      </c>
      <c r="I228" s="4" t="s">
        <v>11</v>
      </c>
      <c r="J228" s="4">
        <v>2</v>
      </c>
      <c r="K228" s="4">
        <v>138.80000000000001</v>
      </c>
      <c r="L228" s="5">
        <f t="shared" si="3"/>
        <v>325.36000000000007</v>
      </c>
    </row>
    <row r="229" spans="1:12" ht="24" x14ac:dyDescent="0.25">
      <c r="A229" s="3">
        <v>42610</v>
      </c>
      <c r="B229" s="1">
        <v>359663310</v>
      </c>
      <c r="C229" s="4">
        <v>700</v>
      </c>
      <c r="D229" s="4">
        <v>800</v>
      </c>
      <c r="E229" s="4" t="s">
        <v>13</v>
      </c>
      <c r="F229" s="4" t="s">
        <v>0</v>
      </c>
      <c r="G229" s="4">
        <v>13601</v>
      </c>
      <c r="H229" s="4" t="s">
        <v>8</v>
      </c>
      <c r="I229" s="4" t="s">
        <v>11</v>
      </c>
      <c r="J229" s="4">
        <v>2</v>
      </c>
      <c r="K229" s="4">
        <v>138.4</v>
      </c>
      <c r="L229" s="5">
        <f t="shared" si="3"/>
        <v>324.48</v>
      </c>
    </row>
    <row r="230" spans="1:12" ht="24" x14ac:dyDescent="0.25">
      <c r="A230" s="3">
        <v>42610</v>
      </c>
      <c r="B230" s="1">
        <v>335562690</v>
      </c>
      <c r="C230" s="4">
        <v>815</v>
      </c>
      <c r="D230" s="4">
        <v>945</v>
      </c>
      <c r="E230" s="4" t="s">
        <v>21</v>
      </c>
      <c r="F230" s="4" t="s">
        <v>3</v>
      </c>
      <c r="G230" s="4">
        <v>13618</v>
      </c>
      <c r="H230" s="4" t="s">
        <v>8</v>
      </c>
      <c r="I230" s="4" t="s">
        <v>11</v>
      </c>
      <c r="J230" s="4">
        <v>2</v>
      </c>
      <c r="K230" s="4">
        <v>173.8</v>
      </c>
      <c r="L230" s="5">
        <f t="shared" si="3"/>
        <v>402.36000000000007</v>
      </c>
    </row>
    <row r="231" spans="1:12" ht="24" x14ac:dyDescent="0.25">
      <c r="A231" s="3">
        <v>42611</v>
      </c>
      <c r="B231" s="1">
        <v>361633640</v>
      </c>
      <c r="C231" s="4">
        <v>615</v>
      </c>
      <c r="D231" s="4">
        <v>815</v>
      </c>
      <c r="E231" s="4" t="s">
        <v>14</v>
      </c>
      <c r="F231" s="4" t="s">
        <v>0</v>
      </c>
      <c r="G231" s="4">
        <v>13601</v>
      </c>
      <c r="H231" s="4" t="s">
        <v>8</v>
      </c>
      <c r="I231" s="4" t="s">
        <v>11</v>
      </c>
      <c r="J231" s="4">
        <v>2</v>
      </c>
      <c r="K231" s="4">
        <v>140</v>
      </c>
      <c r="L231" s="5">
        <f t="shared" si="3"/>
        <v>328</v>
      </c>
    </row>
    <row r="232" spans="1:12" ht="24" x14ac:dyDescent="0.25">
      <c r="A232" s="3">
        <v>42611</v>
      </c>
      <c r="B232" s="1">
        <v>361510360</v>
      </c>
      <c r="C232" s="4">
        <v>730</v>
      </c>
      <c r="D232" s="4">
        <v>900</v>
      </c>
      <c r="E232" s="4" t="s">
        <v>22</v>
      </c>
      <c r="F232" s="4" t="s">
        <v>0</v>
      </c>
      <c r="G232" s="4">
        <v>13601</v>
      </c>
      <c r="H232" s="4" t="s">
        <v>8</v>
      </c>
      <c r="I232" s="4" t="s">
        <v>11</v>
      </c>
      <c r="J232" s="4">
        <v>2</v>
      </c>
      <c r="K232" s="4">
        <v>142</v>
      </c>
      <c r="L232" s="5">
        <f t="shared" si="3"/>
        <v>332.40000000000003</v>
      </c>
    </row>
    <row r="233" spans="1:12" ht="24" x14ac:dyDescent="0.25">
      <c r="A233" s="3">
        <v>42611</v>
      </c>
      <c r="B233" s="1">
        <v>335562730</v>
      </c>
      <c r="C233" s="4">
        <v>815</v>
      </c>
      <c r="D233" s="4">
        <v>945</v>
      </c>
      <c r="E233" s="4" t="s">
        <v>21</v>
      </c>
      <c r="F233" s="4" t="s">
        <v>3</v>
      </c>
      <c r="G233" s="4">
        <v>13618</v>
      </c>
      <c r="H233" s="4" t="s">
        <v>8</v>
      </c>
      <c r="I233" s="4" t="s">
        <v>11</v>
      </c>
      <c r="J233" s="4">
        <v>2</v>
      </c>
      <c r="K233" s="4">
        <v>173.8</v>
      </c>
      <c r="L233" s="5">
        <f t="shared" si="3"/>
        <v>402.36000000000007</v>
      </c>
    </row>
    <row r="234" spans="1:12" ht="24" x14ac:dyDescent="0.25">
      <c r="A234" s="3">
        <v>42611</v>
      </c>
      <c r="B234" s="1">
        <v>359659430</v>
      </c>
      <c r="C234" s="4">
        <v>900</v>
      </c>
      <c r="D234" s="4">
        <v>1000</v>
      </c>
      <c r="E234" s="4" t="s">
        <v>13</v>
      </c>
      <c r="F234" s="4" t="s">
        <v>0</v>
      </c>
      <c r="G234" s="4">
        <v>13601</v>
      </c>
      <c r="H234" s="4" t="s">
        <v>8</v>
      </c>
      <c r="I234" s="4" t="s">
        <v>11</v>
      </c>
      <c r="J234" s="4">
        <v>2</v>
      </c>
      <c r="K234" s="4">
        <v>138.4</v>
      </c>
      <c r="L234" s="5">
        <f t="shared" si="3"/>
        <v>324.48</v>
      </c>
    </row>
    <row r="235" spans="1:12" ht="24" x14ac:dyDescent="0.25">
      <c r="A235" s="3">
        <v>42611</v>
      </c>
      <c r="B235" s="1">
        <v>361228440</v>
      </c>
      <c r="C235" s="4">
        <v>1100</v>
      </c>
      <c r="D235" s="4">
        <v>1230</v>
      </c>
      <c r="E235" s="4" t="s">
        <v>18</v>
      </c>
      <c r="F235" s="4" t="s">
        <v>0</v>
      </c>
      <c r="G235" s="4">
        <v>13601</v>
      </c>
      <c r="H235" s="4" t="s">
        <v>8</v>
      </c>
      <c r="I235" s="4" t="s">
        <v>11</v>
      </c>
      <c r="J235" s="4">
        <v>2</v>
      </c>
      <c r="K235" s="4">
        <v>138.80000000000001</v>
      </c>
      <c r="L235" s="5">
        <f t="shared" si="3"/>
        <v>325.36000000000007</v>
      </c>
    </row>
    <row r="236" spans="1:12" ht="24" x14ac:dyDescent="0.25">
      <c r="A236" s="3">
        <v>42612</v>
      </c>
      <c r="B236" s="1">
        <v>356115570</v>
      </c>
      <c r="C236" s="4">
        <v>700</v>
      </c>
      <c r="D236" s="4">
        <v>900</v>
      </c>
      <c r="E236" s="4" t="s">
        <v>14</v>
      </c>
      <c r="F236" s="4" t="s">
        <v>0</v>
      </c>
      <c r="G236" s="4">
        <v>13601</v>
      </c>
      <c r="H236" s="4" t="s">
        <v>8</v>
      </c>
      <c r="I236" s="4" t="s">
        <v>11</v>
      </c>
      <c r="J236" s="4">
        <v>2</v>
      </c>
      <c r="K236" s="4">
        <v>140</v>
      </c>
      <c r="L236" s="5">
        <f t="shared" si="3"/>
        <v>328</v>
      </c>
    </row>
    <row r="237" spans="1:12" ht="24" x14ac:dyDescent="0.25">
      <c r="A237" s="3">
        <v>42612</v>
      </c>
      <c r="B237" s="1">
        <v>335700700</v>
      </c>
      <c r="C237" s="4">
        <v>815</v>
      </c>
      <c r="D237" s="4">
        <v>945</v>
      </c>
      <c r="E237" s="4" t="s">
        <v>21</v>
      </c>
      <c r="F237" s="4" t="s">
        <v>3</v>
      </c>
      <c r="G237" s="4">
        <v>13618</v>
      </c>
      <c r="H237" s="4" t="s">
        <v>8</v>
      </c>
      <c r="I237" s="4" t="s">
        <v>11</v>
      </c>
      <c r="J237" s="4">
        <v>2</v>
      </c>
      <c r="K237" s="4">
        <v>173.8</v>
      </c>
      <c r="L237" s="5">
        <f t="shared" si="3"/>
        <v>402.36000000000007</v>
      </c>
    </row>
    <row r="238" spans="1:12" ht="24" x14ac:dyDescent="0.25">
      <c r="A238" s="3">
        <v>42612</v>
      </c>
      <c r="B238" s="1">
        <v>361228450</v>
      </c>
      <c r="C238" s="4">
        <v>1100</v>
      </c>
      <c r="D238" s="4">
        <v>1230</v>
      </c>
      <c r="E238" s="4" t="s">
        <v>18</v>
      </c>
      <c r="F238" s="4" t="s">
        <v>0</v>
      </c>
      <c r="G238" s="4">
        <v>13601</v>
      </c>
      <c r="H238" s="4" t="s">
        <v>8</v>
      </c>
      <c r="I238" s="4" t="s">
        <v>11</v>
      </c>
      <c r="J238" s="4">
        <v>2</v>
      </c>
      <c r="K238" s="4">
        <v>69.400000000000006</v>
      </c>
      <c r="L238" s="5">
        <f t="shared" si="3"/>
        <v>172.68000000000004</v>
      </c>
    </row>
    <row r="239" spans="1:12" ht="24" x14ac:dyDescent="0.25">
      <c r="A239" s="3">
        <v>42613</v>
      </c>
      <c r="B239" s="1">
        <v>362770350</v>
      </c>
      <c r="C239" s="4">
        <v>700</v>
      </c>
      <c r="D239" s="4">
        <v>830</v>
      </c>
      <c r="E239" s="4" t="s">
        <v>19</v>
      </c>
      <c r="F239" s="4" t="s">
        <v>2</v>
      </c>
      <c r="G239" s="4">
        <v>13605</v>
      </c>
      <c r="H239" s="4" t="s">
        <v>8</v>
      </c>
      <c r="I239" s="4" t="s">
        <v>11</v>
      </c>
      <c r="J239" s="4">
        <v>2</v>
      </c>
      <c r="K239" s="4">
        <v>111.8</v>
      </c>
      <c r="L239" s="5">
        <f t="shared" si="3"/>
        <v>265.96000000000004</v>
      </c>
    </row>
    <row r="240" spans="1:12" ht="24" x14ac:dyDescent="0.25">
      <c r="A240" s="3">
        <v>42613</v>
      </c>
      <c r="B240" s="1">
        <v>356115630</v>
      </c>
      <c r="C240" s="4">
        <v>700</v>
      </c>
      <c r="D240" s="4">
        <v>900</v>
      </c>
      <c r="E240" s="4" t="s">
        <v>14</v>
      </c>
      <c r="F240" s="4" t="s">
        <v>0</v>
      </c>
      <c r="G240" s="4">
        <v>13601</v>
      </c>
      <c r="H240" s="4" t="s">
        <v>8</v>
      </c>
      <c r="I240" s="4" t="s">
        <v>11</v>
      </c>
      <c r="J240" s="4">
        <v>2</v>
      </c>
      <c r="K240" s="4">
        <v>140</v>
      </c>
      <c r="L240" s="5">
        <f t="shared" si="3"/>
        <v>328</v>
      </c>
    </row>
    <row r="241" spans="1:12" ht="24" x14ac:dyDescent="0.25">
      <c r="A241" s="3">
        <v>42613</v>
      </c>
      <c r="B241" s="1">
        <v>361510720</v>
      </c>
      <c r="C241" s="4">
        <v>730</v>
      </c>
      <c r="D241" s="4">
        <v>900</v>
      </c>
      <c r="E241" s="4" t="s">
        <v>22</v>
      </c>
      <c r="F241" s="4" t="s">
        <v>0</v>
      </c>
      <c r="G241" s="4">
        <v>13601</v>
      </c>
      <c r="H241" s="4" t="s">
        <v>8</v>
      </c>
      <c r="I241" s="4" t="s">
        <v>11</v>
      </c>
      <c r="J241" s="4">
        <v>2</v>
      </c>
      <c r="K241" s="4">
        <v>142</v>
      </c>
      <c r="L241" s="5">
        <f t="shared" si="3"/>
        <v>332.40000000000003</v>
      </c>
    </row>
    <row r="242" spans="1:12" ht="24" x14ac:dyDescent="0.25">
      <c r="A242" s="3">
        <v>42613</v>
      </c>
      <c r="B242" s="1">
        <v>335562780</v>
      </c>
      <c r="C242" s="4">
        <v>815</v>
      </c>
      <c r="D242" s="4">
        <v>945</v>
      </c>
      <c r="E242" s="4" t="s">
        <v>21</v>
      </c>
      <c r="F242" s="4" t="s">
        <v>3</v>
      </c>
      <c r="G242" s="4">
        <v>13618</v>
      </c>
      <c r="H242" s="4" t="s">
        <v>8</v>
      </c>
      <c r="I242" s="4" t="s">
        <v>11</v>
      </c>
      <c r="J242" s="4">
        <v>2</v>
      </c>
      <c r="K242" s="4">
        <v>173.8</v>
      </c>
      <c r="L242" s="5">
        <f t="shared" si="3"/>
        <v>402.36000000000007</v>
      </c>
    </row>
    <row r="243" spans="1:12" ht="24" x14ac:dyDescent="0.25">
      <c r="A243" s="3">
        <v>42613</v>
      </c>
      <c r="B243" s="1">
        <v>357736460</v>
      </c>
      <c r="C243" s="4">
        <v>1000</v>
      </c>
      <c r="D243" s="4">
        <v>1130</v>
      </c>
      <c r="E243" s="4" t="s">
        <v>23</v>
      </c>
      <c r="F243" s="4" t="s">
        <v>0</v>
      </c>
      <c r="G243" s="4">
        <v>13601</v>
      </c>
      <c r="H243" s="4" t="s">
        <v>8</v>
      </c>
      <c r="I243" s="4" t="s">
        <v>11</v>
      </c>
      <c r="J243" s="4">
        <v>2</v>
      </c>
      <c r="K243" s="4">
        <v>137.19999999999999</v>
      </c>
      <c r="L243" s="5">
        <f t="shared" si="3"/>
        <v>321.83999999999997</v>
      </c>
    </row>
    <row r="244" spans="1:12" ht="24" x14ac:dyDescent="0.25">
      <c r="A244" s="3">
        <v>42603</v>
      </c>
      <c r="B244" s="1">
        <v>360844270</v>
      </c>
      <c r="C244" s="4">
        <v>600</v>
      </c>
      <c r="D244" s="4">
        <v>700</v>
      </c>
      <c r="E244" s="4" t="s">
        <v>24</v>
      </c>
      <c r="F244" s="4" t="s">
        <v>0</v>
      </c>
      <c r="G244" s="4">
        <v>13601</v>
      </c>
      <c r="H244" s="4" t="s">
        <v>8</v>
      </c>
      <c r="I244" s="4" t="s">
        <v>9</v>
      </c>
      <c r="J244" s="4">
        <v>2</v>
      </c>
      <c r="K244" s="4">
        <v>143.6</v>
      </c>
      <c r="L244" s="5">
        <f t="shared" si="3"/>
        <v>335.92</v>
      </c>
    </row>
    <row r="245" spans="1:12" ht="24" x14ac:dyDescent="0.25">
      <c r="A245" s="3">
        <v>42583</v>
      </c>
      <c r="B245" s="1">
        <v>334673450</v>
      </c>
      <c r="C245" s="4">
        <v>445</v>
      </c>
      <c r="D245" s="4">
        <v>600</v>
      </c>
      <c r="E245" s="4" t="s">
        <v>25</v>
      </c>
      <c r="F245" s="4" t="s">
        <v>0</v>
      </c>
      <c r="G245" s="4">
        <v>13601</v>
      </c>
      <c r="H245" s="4" t="s">
        <v>8</v>
      </c>
      <c r="I245" s="4" t="s">
        <v>11</v>
      </c>
      <c r="J245" s="4">
        <v>2</v>
      </c>
      <c r="K245" s="4">
        <v>144.80000000000001</v>
      </c>
      <c r="L245" s="5">
        <f t="shared" si="3"/>
        <v>338.56000000000006</v>
      </c>
    </row>
    <row r="246" spans="1:12" ht="24" x14ac:dyDescent="0.25">
      <c r="A246" s="3">
        <v>42583</v>
      </c>
      <c r="B246" s="1">
        <v>336059360</v>
      </c>
      <c r="C246" s="4">
        <v>500</v>
      </c>
      <c r="D246" s="4">
        <v>600</v>
      </c>
      <c r="E246" s="4" t="s">
        <v>26</v>
      </c>
      <c r="F246" s="4" t="s">
        <v>4</v>
      </c>
      <c r="G246" s="4">
        <v>13619</v>
      </c>
      <c r="H246" s="4" t="s">
        <v>8</v>
      </c>
      <c r="I246" s="4" t="s">
        <v>11</v>
      </c>
      <c r="J246" s="4">
        <v>2</v>
      </c>
      <c r="K246" s="4">
        <v>176.4</v>
      </c>
      <c r="L246" s="5">
        <f t="shared" si="3"/>
        <v>408.08000000000004</v>
      </c>
    </row>
    <row r="247" spans="1:12" ht="24" x14ac:dyDescent="0.25">
      <c r="A247" s="3">
        <v>42583</v>
      </c>
      <c r="B247" s="1">
        <v>351796180</v>
      </c>
      <c r="C247" s="4">
        <v>500</v>
      </c>
      <c r="D247" s="4">
        <v>600</v>
      </c>
      <c r="E247" s="4" t="s">
        <v>27</v>
      </c>
      <c r="F247" s="4" t="s">
        <v>0</v>
      </c>
      <c r="G247" s="4">
        <v>13601</v>
      </c>
      <c r="H247" s="4" t="s">
        <v>8</v>
      </c>
      <c r="I247" s="4" t="s">
        <v>11</v>
      </c>
      <c r="J247" s="4">
        <v>2</v>
      </c>
      <c r="K247" s="4">
        <v>143.19999999999999</v>
      </c>
      <c r="L247" s="5">
        <f t="shared" si="3"/>
        <v>335.04</v>
      </c>
    </row>
    <row r="248" spans="1:12" ht="24" x14ac:dyDescent="0.25">
      <c r="A248" s="3">
        <v>42583</v>
      </c>
      <c r="B248" s="1">
        <v>347409750</v>
      </c>
      <c r="C248" s="4">
        <v>600</v>
      </c>
      <c r="D248" s="4">
        <v>700</v>
      </c>
      <c r="E248" s="4" t="s">
        <v>22</v>
      </c>
      <c r="F248" s="4" t="s">
        <v>4</v>
      </c>
      <c r="G248" s="4">
        <v>13619</v>
      </c>
      <c r="H248" s="4" t="s">
        <v>8</v>
      </c>
      <c r="I248" s="4" t="s">
        <v>11</v>
      </c>
      <c r="J248" s="4">
        <v>2</v>
      </c>
      <c r="K248" s="4">
        <v>165.2</v>
      </c>
      <c r="L248" s="5">
        <f t="shared" si="3"/>
        <v>383.44</v>
      </c>
    </row>
    <row r="249" spans="1:12" ht="24" x14ac:dyDescent="0.25">
      <c r="A249" s="3">
        <v>42583</v>
      </c>
      <c r="B249" s="1">
        <v>344935470</v>
      </c>
      <c r="C249" s="4">
        <v>600</v>
      </c>
      <c r="D249" s="4">
        <v>700</v>
      </c>
      <c r="E249" s="4" t="s">
        <v>28</v>
      </c>
      <c r="F249" s="4" t="s">
        <v>5</v>
      </c>
      <c r="G249" s="4">
        <v>13608</v>
      </c>
      <c r="H249" s="4" t="s">
        <v>8</v>
      </c>
      <c r="I249" s="4" t="s">
        <v>11</v>
      </c>
      <c r="J249" s="4">
        <v>2</v>
      </c>
      <c r="K249" s="4">
        <v>196.6</v>
      </c>
      <c r="L249" s="5">
        <f t="shared" si="3"/>
        <v>452.52000000000004</v>
      </c>
    </row>
    <row r="250" spans="1:12" ht="24" x14ac:dyDescent="0.25">
      <c r="A250" s="3">
        <v>42583</v>
      </c>
      <c r="B250" s="1">
        <v>352086500</v>
      </c>
      <c r="C250" s="4">
        <v>600</v>
      </c>
      <c r="D250" s="4">
        <v>800</v>
      </c>
      <c r="E250" s="4" t="s">
        <v>29</v>
      </c>
      <c r="F250" s="4" t="s">
        <v>0</v>
      </c>
      <c r="G250" s="4">
        <v>13601</v>
      </c>
      <c r="H250" s="4" t="s">
        <v>8</v>
      </c>
      <c r="I250" s="4" t="s">
        <v>11</v>
      </c>
      <c r="J250" s="4">
        <v>2</v>
      </c>
      <c r="K250" s="4">
        <v>145.19999999999999</v>
      </c>
      <c r="L250" s="5">
        <f t="shared" si="3"/>
        <v>339.44</v>
      </c>
    </row>
    <row r="251" spans="1:12" ht="24" x14ac:dyDescent="0.25">
      <c r="A251" s="3">
        <v>42583</v>
      </c>
      <c r="B251" s="1">
        <v>352739150</v>
      </c>
      <c r="C251" s="4">
        <v>600</v>
      </c>
      <c r="D251" s="4">
        <v>700</v>
      </c>
      <c r="E251" s="4" t="s">
        <v>24</v>
      </c>
      <c r="F251" s="4" t="s">
        <v>0</v>
      </c>
      <c r="G251" s="4">
        <v>13601</v>
      </c>
      <c r="H251" s="4" t="s">
        <v>8</v>
      </c>
      <c r="I251" s="4" t="s">
        <v>11</v>
      </c>
      <c r="J251" s="4">
        <v>2</v>
      </c>
      <c r="K251" s="4">
        <v>143.6</v>
      </c>
      <c r="L251" s="5">
        <f t="shared" si="3"/>
        <v>335.92</v>
      </c>
    </row>
    <row r="252" spans="1:12" ht="24" x14ac:dyDescent="0.25">
      <c r="A252" s="3">
        <v>42583</v>
      </c>
      <c r="B252" s="1">
        <v>330117400</v>
      </c>
      <c r="C252" s="4">
        <v>615</v>
      </c>
      <c r="D252" s="4">
        <v>715</v>
      </c>
      <c r="E252" s="4" t="s">
        <v>30</v>
      </c>
      <c r="F252" s="4" t="s">
        <v>0</v>
      </c>
      <c r="G252" s="4">
        <v>13601</v>
      </c>
      <c r="H252" s="4" t="s">
        <v>8</v>
      </c>
      <c r="I252" s="4" t="s">
        <v>11</v>
      </c>
      <c r="J252" s="4">
        <v>2</v>
      </c>
      <c r="K252" s="4">
        <v>145.19999999999999</v>
      </c>
      <c r="L252" s="5">
        <f t="shared" si="3"/>
        <v>339.44</v>
      </c>
    </row>
    <row r="253" spans="1:12" ht="24" x14ac:dyDescent="0.25">
      <c r="A253" s="3">
        <v>42583</v>
      </c>
      <c r="B253" s="1">
        <v>349695050</v>
      </c>
      <c r="C253" s="4">
        <v>630</v>
      </c>
      <c r="D253" s="4">
        <v>730</v>
      </c>
      <c r="E253" s="4" t="s">
        <v>22</v>
      </c>
      <c r="F253" s="4" t="s">
        <v>0</v>
      </c>
      <c r="G253" s="4">
        <v>13601</v>
      </c>
      <c r="H253" s="4" t="s">
        <v>8</v>
      </c>
      <c r="I253" s="4" t="s">
        <v>11</v>
      </c>
      <c r="J253" s="4">
        <v>2</v>
      </c>
      <c r="K253" s="4">
        <v>146.80000000000001</v>
      </c>
      <c r="L253" s="5">
        <f t="shared" si="3"/>
        <v>342.96000000000004</v>
      </c>
    </row>
    <row r="254" spans="1:12" ht="24" x14ac:dyDescent="0.25">
      <c r="A254" s="3">
        <v>42583</v>
      </c>
      <c r="B254" s="1">
        <v>337258730</v>
      </c>
      <c r="C254" s="4">
        <v>700</v>
      </c>
      <c r="D254" s="4">
        <v>900</v>
      </c>
      <c r="E254" s="4" t="s">
        <v>31</v>
      </c>
      <c r="F254" s="4" t="s">
        <v>0</v>
      </c>
      <c r="G254" s="4">
        <v>13601</v>
      </c>
      <c r="H254" s="4" t="s">
        <v>8</v>
      </c>
      <c r="I254" s="4" t="s">
        <v>11</v>
      </c>
      <c r="J254" s="4">
        <v>2</v>
      </c>
      <c r="K254" s="4">
        <v>143.4</v>
      </c>
      <c r="L254" s="5">
        <f t="shared" si="3"/>
        <v>335.48</v>
      </c>
    </row>
    <row r="255" spans="1:12" ht="24" x14ac:dyDescent="0.25">
      <c r="A255" s="3">
        <v>42583</v>
      </c>
      <c r="B255" s="1">
        <v>329558030</v>
      </c>
      <c r="C255" s="4">
        <v>700</v>
      </c>
      <c r="D255" s="4">
        <v>830</v>
      </c>
      <c r="E255" s="4" t="s">
        <v>32</v>
      </c>
      <c r="F255" s="4" t="s">
        <v>6</v>
      </c>
      <c r="G255" s="4">
        <v>13628</v>
      </c>
      <c r="H255" s="4" t="s">
        <v>8</v>
      </c>
      <c r="I255" s="4" t="s">
        <v>11</v>
      </c>
      <c r="J255" s="4">
        <v>2</v>
      </c>
      <c r="K255" s="4">
        <v>178</v>
      </c>
      <c r="L255" s="5">
        <f t="shared" si="3"/>
        <v>411.6</v>
      </c>
    </row>
    <row r="256" spans="1:12" ht="24" x14ac:dyDescent="0.25">
      <c r="A256" s="3">
        <v>42584</v>
      </c>
      <c r="B256" s="1">
        <v>346932100</v>
      </c>
      <c r="C256" s="4">
        <v>400</v>
      </c>
      <c r="D256" s="4">
        <v>600</v>
      </c>
      <c r="E256" s="4" t="s">
        <v>33</v>
      </c>
      <c r="F256" s="4" t="s">
        <v>7</v>
      </c>
      <c r="G256" s="4">
        <v>13634</v>
      </c>
      <c r="H256" s="4" t="s">
        <v>8</v>
      </c>
      <c r="I256" s="4" t="s">
        <v>11</v>
      </c>
      <c r="J256" s="4">
        <v>2</v>
      </c>
      <c r="K256" s="4">
        <v>145.4</v>
      </c>
      <c r="L256" s="5">
        <f t="shared" si="3"/>
        <v>339.88000000000005</v>
      </c>
    </row>
    <row r="257" spans="1:12" ht="24" x14ac:dyDescent="0.25">
      <c r="A257" s="3">
        <v>42584</v>
      </c>
      <c r="B257" s="1">
        <v>334673480</v>
      </c>
      <c r="C257" s="4">
        <v>445</v>
      </c>
      <c r="D257" s="4">
        <v>600</v>
      </c>
      <c r="E257" s="4" t="s">
        <v>25</v>
      </c>
      <c r="F257" s="4" t="s">
        <v>0</v>
      </c>
      <c r="G257" s="4">
        <v>13601</v>
      </c>
      <c r="H257" s="4" t="s">
        <v>8</v>
      </c>
      <c r="I257" s="4" t="s">
        <v>11</v>
      </c>
      <c r="J257" s="4">
        <v>2</v>
      </c>
      <c r="K257" s="4">
        <v>144.80000000000001</v>
      </c>
      <c r="L257" s="5">
        <f t="shared" si="3"/>
        <v>338.56000000000006</v>
      </c>
    </row>
    <row r="258" spans="1:12" ht="24" x14ac:dyDescent="0.25">
      <c r="A258" s="3">
        <v>42584</v>
      </c>
      <c r="B258" s="1">
        <v>351796190</v>
      </c>
      <c r="C258" s="4">
        <v>500</v>
      </c>
      <c r="D258" s="4">
        <v>600</v>
      </c>
      <c r="E258" s="4" t="s">
        <v>27</v>
      </c>
      <c r="F258" s="4" t="s">
        <v>0</v>
      </c>
      <c r="G258" s="4">
        <v>13601</v>
      </c>
      <c r="H258" s="4" t="s">
        <v>8</v>
      </c>
      <c r="I258" s="4" t="s">
        <v>11</v>
      </c>
      <c r="J258" s="4">
        <v>2</v>
      </c>
      <c r="K258" s="4">
        <v>143.19999999999999</v>
      </c>
      <c r="L258" s="5">
        <f t="shared" si="3"/>
        <v>335.04</v>
      </c>
    </row>
    <row r="259" spans="1:12" ht="24" x14ac:dyDescent="0.25">
      <c r="A259" s="3">
        <v>42584</v>
      </c>
      <c r="B259" s="1">
        <v>356555650</v>
      </c>
      <c r="C259" s="4">
        <v>530</v>
      </c>
      <c r="D259" s="4">
        <v>730</v>
      </c>
      <c r="E259" s="4" t="s">
        <v>34</v>
      </c>
      <c r="F259" s="4" t="s">
        <v>3</v>
      </c>
      <c r="G259" s="4">
        <v>13618</v>
      </c>
      <c r="H259" s="4" t="s">
        <v>8</v>
      </c>
      <c r="I259" s="4" t="s">
        <v>11</v>
      </c>
      <c r="J259" s="4">
        <v>2</v>
      </c>
      <c r="K259" s="4">
        <v>181.6</v>
      </c>
      <c r="L259" s="5">
        <f t="shared" ref="L259:L322" si="4">(J259*10)+(K259*2.2)</f>
        <v>419.52000000000004</v>
      </c>
    </row>
    <row r="260" spans="1:12" ht="24" x14ac:dyDescent="0.25">
      <c r="A260" s="3">
        <v>42584</v>
      </c>
      <c r="B260" s="1">
        <v>352739160</v>
      </c>
      <c r="C260" s="4">
        <v>600</v>
      </c>
      <c r="D260" s="4">
        <v>700</v>
      </c>
      <c r="E260" s="4" t="s">
        <v>24</v>
      </c>
      <c r="F260" s="4" t="s">
        <v>0</v>
      </c>
      <c r="G260" s="4">
        <v>13601</v>
      </c>
      <c r="H260" s="4" t="s">
        <v>8</v>
      </c>
      <c r="I260" s="4" t="s">
        <v>11</v>
      </c>
      <c r="J260" s="4">
        <v>1</v>
      </c>
      <c r="K260" s="4">
        <v>71.8</v>
      </c>
      <c r="L260" s="5">
        <f t="shared" si="4"/>
        <v>167.96</v>
      </c>
    </row>
    <row r="261" spans="1:12" ht="24" x14ac:dyDescent="0.25">
      <c r="A261" s="3">
        <v>42584</v>
      </c>
      <c r="B261" s="1">
        <v>344935480</v>
      </c>
      <c r="C261" s="4">
        <v>600</v>
      </c>
      <c r="D261" s="4">
        <v>700</v>
      </c>
      <c r="E261" s="4" t="s">
        <v>28</v>
      </c>
      <c r="F261" s="4" t="s">
        <v>5</v>
      </c>
      <c r="G261" s="4">
        <v>13608</v>
      </c>
      <c r="H261" s="4" t="s">
        <v>8</v>
      </c>
      <c r="I261" s="4" t="s">
        <v>11</v>
      </c>
      <c r="J261" s="4">
        <v>2</v>
      </c>
      <c r="K261" s="4">
        <v>196.6</v>
      </c>
      <c r="L261" s="5">
        <f t="shared" si="4"/>
        <v>452.52000000000004</v>
      </c>
    </row>
    <row r="262" spans="1:12" ht="24" x14ac:dyDescent="0.25">
      <c r="A262" s="3">
        <v>42584</v>
      </c>
      <c r="B262" s="1">
        <v>333230770</v>
      </c>
      <c r="C262" s="4">
        <v>600</v>
      </c>
      <c r="D262" s="4">
        <v>700</v>
      </c>
      <c r="E262" s="4" t="s">
        <v>35</v>
      </c>
      <c r="F262" s="4" t="s">
        <v>0</v>
      </c>
      <c r="G262" s="4">
        <v>13601</v>
      </c>
      <c r="H262" s="4" t="s">
        <v>8</v>
      </c>
      <c r="I262" s="4" t="s">
        <v>11</v>
      </c>
      <c r="J262" s="4">
        <v>2</v>
      </c>
      <c r="K262" s="4">
        <v>145.4</v>
      </c>
      <c r="L262" s="5">
        <f t="shared" si="4"/>
        <v>339.88000000000005</v>
      </c>
    </row>
    <row r="263" spans="1:12" ht="24" x14ac:dyDescent="0.25">
      <c r="A263" s="3">
        <v>42584</v>
      </c>
      <c r="B263" s="1">
        <v>330117420</v>
      </c>
      <c r="C263" s="4">
        <v>615</v>
      </c>
      <c r="D263" s="4">
        <v>715</v>
      </c>
      <c r="E263" s="4" t="s">
        <v>30</v>
      </c>
      <c r="F263" s="4" t="s">
        <v>0</v>
      </c>
      <c r="G263" s="4">
        <v>13601</v>
      </c>
      <c r="H263" s="4" t="s">
        <v>8</v>
      </c>
      <c r="I263" s="4" t="s">
        <v>11</v>
      </c>
      <c r="J263" s="4">
        <v>2</v>
      </c>
      <c r="K263" s="4">
        <v>145.19999999999999</v>
      </c>
      <c r="L263" s="5">
        <f t="shared" si="4"/>
        <v>339.44</v>
      </c>
    </row>
    <row r="264" spans="1:12" ht="24" x14ac:dyDescent="0.25">
      <c r="A264" s="3">
        <v>42584</v>
      </c>
      <c r="B264" s="1">
        <v>349695120</v>
      </c>
      <c r="C264" s="4">
        <v>630</v>
      </c>
      <c r="D264" s="4">
        <v>730</v>
      </c>
      <c r="E264" s="4" t="s">
        <v>22</v>
      </c>
      <c r="F264" s="4" t="s">
        <v>0</v>
      </c>
      <c r="G264" s="4">
        <v>13601</v>
      </c>
      <c r="H264" s="4" t="s">
        <v>8</v>
      </c>
      <c r="I264" s="4" t="s">
        <v>11</v>
      </c>
      <c r="J264" s="4">
        <v>2</v>
      </c>
      <c r="K264" s="4">
        <v>146.80000000000001</v>
      </c>
      <c r="L264" s="5">
        <f t="shared" si="4"/>
        <v>342.96000000000004</v>
      </c>
    </row>
    <row r="265" spans="1:12" ht="24" x14ac:dyDescent="0.25">
      <c r="A265" s="3">
        <v>42584</v>
      </c>
      <c r="B265" s="1">
        <v>337258740</v>
      </c>
      <c r="C265" s="4">
        <v>700</v>
      </c>
      <c r="D265" s="4">
        <v>900</v>
      </c>
      <c r="E265" s="4" t="s">
        <v>31</v>
      </c>
      <c r="F265" s="4" t="s">
        <v>0</v>
      </c>
      <c r="G265" s="4">
        <v>13601</v>
      </c>
      <c r="H265" s="4" t="s">
        <v>8</v>
      </c>
      <c r="I265" s="4" t="s">
        <v>11</v>
      </c>
      <c r="J265" s="4">
        <v>2</v>
      </c>
      <c r="K265" s="4">
        <v>143.4</v>
      </c>
      <c r="L265" s="5">
        <f t="shared" si="4"/>
        <v>335.48</v>
      </c>
    </row>
    <row r="266" spans="1:12" ht="24" x14ac:dyDescent="0.25">
      <c r="A266" s="3">
        <v>42584</v>
      </c>
      <c r="B266" s="1">
        <v>329558040</v>
      </c>
      <c r="C266" s="4">
        <v>700</v>
      </c>
      <c r="D266" s="4">
        <v>830</v>
      </c>
      <c r="E266" s="4" t="s">
        <v>32</v>
      </c>
      <c r="F266" s="4" t="s">
        <v>6</v>
      </c>
      <c r="G266" s="4">
        <v>13628</v>
      </c>
      <c r="H266" s="4" t="s">
        <v>8</v>
      </c>
      <c r="I266" s="4" t="s">
        <v>11</v>
      </c>
      <c r="J266" s="4">
        <v>2</v>
      </c>
      <c r="K266" s="4">
        <v>178</v>
      </c>
      <c r="L266" s="5">
        <f t="shared" si="4"/>
        <v>411.6</v>
      </c>
    </row>
    <row r="267" spans="1:12" ht="24" x14ac:dyDescent="0.25">
      <c r="A267" s="3">
        <v>42585</v>
      </c>
      <c r="B267" s="1">
        <v>346932160</v>
      </c>
      <c r="C267" s="4">
        <v>400</v>
      </c>
      <c r="D267" s="4">
        <v>600</v>
      </c>
      <c r="E267" s="4" t="s">
        <v>33</v>
      </c>
      <c r="F267" s="4" t="s">
        <v>7</v>
      </c>
      <c r="G267" s="4">
        <v>13634</v>
      </c>
      <c r="H267" s="4" t="s">
        <v>8</v>
      </c>
      <c r="I267" s="4" t="s">
        <v>11</v>
      </c>
      <c r="J267" s="4">
        <v>2</v>
      </c>
      <c r="K267" s="4">
        <v>145.4</v>
      </c>
      <c r="L267" s="5">
        <f t="shared" si="4"/>
        <v>339.88000000000005</v>
      </c>
    </row>
    <row r="268" spans="1:12" ht="24" x14ac:dyDescent="0.25">
      <c r="A268" s="3">
        <v>42585</v>
      </c>
      <c r="B268" s="1">
        <v>348172930</v>
      </c>
      <c r="C268" s="4">
        <v>430</v>
      </c>
      <c r="D268" s="4">
        <v>530</v>
      </c>
      <c r="E268" s="4" t="s">
        <v>26</v>
      </c>
      <c r="F268" s="4" t="s">
        <v>4</v>
      </c>
      <c r="G268" s="4">
        <v>13619</v>
      </c>
      <c r="H268" s="4" t="s">
        <v>8</v>
      </c>
      <c r="I268" s="4" t="s">
        <v>11</v>
      </c>
      <c r="J268" s="4">
        <v>2</v>
      </c>
      <c r="K268" s="4">
        <v>176.4</v>
      </c>
      <c r="L268" s="5">
        <f t="shared" si="4"/>
        <v>408.08000000000004</v>
      </c>
    </row>
    <row r="269" spans="1:12" ht="24" x14ac:dyDescent="0.25">
      <c r="A269" s="3">
        <v>42585</v>
      </c>
      <c r="B269" s="1">
        <v>334673500</v>
      </c>
      <c r="C269" s="4">
        <v>445</v>
      </c>
      <c r="D269" s="4">
        <v>600</v>
      </c>
      <c r="E269" s="4" t="s">
        <v>25</v>
      </c>
      <c r="F269" s="4" t="s">
        <v>0</v>
      </c>
      <c r="G269" s="4">
        <v>13601</v>
      </c>
      <c r="H269" s="4" t="s">
        <v>8</v>
      </c>
      <c r="I269" s="4" t="s">
        <v>11</v>
      </c>
      <c r="J269" s="4">
        <v>2</v>
      </c>
      <c r="K269" s="4">
        <v>144.80000000000001</v>
      </c>
      <c r="L269" s="5">
        <f t="shared" si="4"/>
        <v>338.56000000000006</v>
      </c>
    </row>
    <row r="270" spans="1:12" ht="24" x14ac:dyDescent="0.25">
      <c r="A270" s="3">
        <v>42585</v>
      </c>
      <c r="B270" s="1">
        <v>351796200</v>
      </c>
      <c r="C270" s="4">
        <v>500</v>
      </c>
      <c r="D270" s="4">
        <v>600</v>
      </c>
      <c r="E270" s="4" t="s">
        <v>27</v>
      </c>
      <c r="F270" s="4" t="s">
        <v>0</v>
      </c>
      <c r="G270" s="4">
        <v>13601</v>
      </c>
      <c r="H270" s="4" t="s">
        <v>8</v>
      </c>
      <c r="I270" s="4" t="s">
        <v>11</v>
      </c>
      <c r="J270" s="4">
        <v>2</v>
      </c>
      <c r="K270" s="4">
        <v>143.19999999999999</v>
      </c>
      <c r="L270" s="5">
        <f t="shared" si="4"/>
        <v>335.04</v>
      </c>
    </row>
    <row r="271" spans="1:12" ht="24" x14ac:dyDescent="0.25">
      <c r="A271" s="3">
        <v>42585</v>
      </c>
      <c r="B271" s="1">
        <v>334401900</v>
      </c>
      <c r="C271" s="4">
        <v>500</v>
      </c>
      <c r="D271" s="4">
        <v>600</v>
      </c>
      <c r="E271" s="4" t="s">
        <v>36</v>
      </c>
      <c r="F271" s="4" t="s">
        <v>4</v>
      </c>
      <c r="G271" s="4">
        <v>13619</v>
      </c>
      <c r="H271" s="4" t="s">
        <v>8</v>
      </c>
      <c r="I271" s="4" t="s">
        <v>11</v>
      </c>
      <c r="J271" s="4">
        <v>2</v>
      </c>
      <c r="K271" s="4">
        <v>175.6</v>
      </c>
      <c r="L271" s="5">
        <f t="shared" si="4"/>
        <v>406.32</v>
      </c>
    </row>
    <row r="272" spans="1:12" ht="24" x14ac:dyDescent="0.25">
      <c r="A272" s="3">
        <v>42585</v>
      </c>
      <c r="B272" s="1">
        <v>337256800</v>
      </c>
      <c r="C272" s="4">
        <v>600</v>
      </c>
      <c r="D272" s="4">
        <v>730</v>
      </c>
      <c r="E272" s="4" t="s">
        <v>31</v>
      </c>
      <c r="F272" s="4" t="s">
        <v>0</v>
      </c>
      <c r="G272" s="4">
        <v>13601</v>
      </c>
      <c r="H272" s="4" t="s">
        <v>8</v>
      </c>
      <c r="I272" s="4" t="s">
        <v>11</v>
      </c>
      <c r="J272" s="4">
        <v>2</v>
      </c>
      <c r="K272" s="4">
        <v>143.4</v>
      </c>
      <c r="L272" s="5">
        <f t="shared" si="4"/>
        <v>335.48</v>
      </c>
    </row>
    <row r="273" spans="1:12" ht="24" x14ac:dyDescent="0.25">
      <c r="A273" s="3">
        <v>42585</v>
      </c>
      <c r="B273" s="1">
        <v>344935500</v>
      </c>
      <c r="C273" s="4">
        <v>600</v>
      </c>
      <c r="D273" s="4">
        <v>700</v>
      </c>
      <c r="E273" s="4" t="s">
        <v>28</v>
      </c>
      <c r="F273" s="4" t="s">
        <v>5</v>
      </c>
      <c r="G273" s="4">
        <v>13608</v>
      </c>
      <c r="H273" s="4" t="s">
        <v>8</v>
      </c>
      <c r="I273" s="4" t="s">
        <v>11</v>
      </c>
      <c r="J273" s="4">
        <v>2</v>
      </c>
      <c r="K273" s="4">
        <v>196.6</v>
      </c>
      <c r="L273" s="5">
        <f t="shared" si="4"/>
        <v>452.52000000000004</v>
      </c>
    </row>
    <row r="274" spans="1:12" ht="24" x14ac:dyDescent="0.25">
      <c r="A274" s="3">
        <v>42585</v>
      </c>
      <c r="B274" s="1">
        <v>333230780</v>
      </c>
      <c r="C274" s="4">
        <v>600</v>
      </c>
      <c r="D274" s="4">
        <v>700</v>
      </c>
      <c r="E274" s="4" t="s">
        <v>35</v>
      </c>
      <c r="F274" s="4" t="s">
        <v>0</v>
      </c>
      <c r="G274" s="4">
        <v>13601</v>
      </c>
      <c r="H274" s="4" t="s">
        <v>8</v>
      </c>
      <c r="I274" s="4" t="s">
        <v>11</v>
      </c>
      <c r="J274" s="4">
        <v>2</v>
      </c>
      <c r="K274" s="4">
        <v>145.4</v>
      </c>
      <c r="L274" s="5">
        <f t="shared" si="4"/>
        <v>339.88000000000005</v>
      </c>
    </row>
    <row r="275" spans="1:12" ht="24" x14ac:dyDescent="0.25">
      <c r="A275" s="3">
        <v>42585</v>
      </c>
      <c r="B275" s="1">
        <v>330117000</v>
      </c>
      <c r="C275" s="4">
        <v>615</v>
      </c>
      <c r="D275" s="4">
        <v>715</v>
      </c>
      <c r="E275" s="4" t="s">
        <v>30</v>
      </c>
      <c r="F275" s="4" t="s">
        <v>0</v>
      </c>
      <c r="G275" s="4">
        <v>13601</v>
      </c>
      <c r="H275" s="4" t="s">
        <v>8</v>
      </c>
      <c r="I275" s="4" t="s">
        <v>11</v>
      </c>
      <c r="J275" s="4">
        <v>2</v>
      </c>
      <c r="K275" s="4">
        <v>145.19999999999999</v>
      </c>
      <c r="L275" s="5">
        <f t="shared" si="4"/>
        <v>339.44</v>
      </c>
    </row>
    <row r="276" spans="1:12" ht="24" x14ac:dyDescent="0.25">
      <c r="A276" s="3">
        <v>42585</v>
      </c>
      <c r="B276" s="1">
        <v>349695150</v>
      </c>
      <c r="C276" s="4">
        <v>630</v>
      </c>
      <c r="D276" s="4">
        <v>730</v>
      </c>
      <c r="E276" s="4" t="s">
        <v>22</v>
      </c>
      <c r="F276" s="4" t="s">
        <v>0</v>
      </c>
      <c r="G276" s="4">
        <v>13601</v>
      </c>
      <c r="H276" s="4" t="s">
        <v>8</v>
      </c>
      <c r="I276" s="4" t="s">
        <v>11</v>
      </c>
      <c r="J276" s="4">
        <v>2</v>
      </c>
      <c r="K276" s="4">
        <v>146.80000000000001</v>
      </c>
      <c r="L276" s="5">
        <f t="shared" si="4"/>
        <v>342.96000000000004</v>
      </c>
    </row>
    <row r="277" spans="1:12" ht="24" x14ac:dyDescent="0.25">
      <c r="A277" s="3">
        <v>42585</v>
      </c>
      <c r="B277" s="1">
        <v>329558060</v>
      </c>
      <c r="C277" s="4">
        <v>700</v>
      </c>
      <c r="D277" s="4">
        <v>830</v>
      </c>
      <c r="E277" s="4" t="s">
        <v>32</v>
      </c>
      <c r="F277" s="4" t="s">
        <v>6</v>
      </c>
      <c r="G277" s="4">
        <v>13628</v>
      </c>
      <c r="H277" s="4" t="s">
        <v>8</v>
      </c>
      <c r="I277" s="4" t="s">
        <v>11</v>
      </c>
      <c r="J277" s="4">
        <v>2</v>
      </c>
      <c r="K277" s="4">
        <v>178</v>
      </c>
      <c r="L277" s="5">
        <f t="shared" si="4"/>
        <v>411.6</v>
      </c>
    </row>
    <row r="278" spans="1:12" ht="24" x14ac:dyDescent="0.25">
      <c r="A278" s="3">
        <v>42586</v>
      </c>
      <c r="B278" s="1">
        <v>346932210</v>
      </c>
      <c r="C278" s="4">
        <v>400</v>
      </c>
      <c r="D278" s="4">
        <v>600</v>
      </c>
      <c r="E278" s="4" t="s">
        <v>33</v>
      </c>
      <c r="F278" s="4" t="s">
        <v>7</v>
      </c>
      <c r="G278" s="4">
        <v>13634</v>
      </c>
      <c r="H278" s="4" t="s">
        <v>8</v>
      </c>
      <c r="I278" s="4" t="s">
        <v>11</v>
      </c>
      <c r="J278" s="4">
        <v>2</v>
      </c>
      <c r="K278" s="4">
        <v>145.4</v>
      </c>
      <c r="L278" s="5">
        <f t="shared" si="4"/>
        <v>339.88000000000005</v>
      </c>
    </row>
    <row r="279" spans="1:12" ht="24" x14ac:dyDescent="0.25">
      <c r="A279" s="3">
        <v>42586</v>
      </c>
      <c r="B279" s="1">
        <v>334673550</v>
      </c>
      <c r="C279" s="4">
        <v>445</v>
      </c>
      <c r="D279" s="4">
        <v>600</v>
      </c>
      <c r="E279" s="4" t="s">
        <v>25</v>
      </c>
      <c r="F279" s="4" t="s">
        <v>0</v>
      </c>
      <c r="G279" s="4">
        <v>13601</v>
      </c>
      <c r="H279" s="4" t="s">
        <v>8</v>
      </c>
      <c r="I279" s="4" t="s">
        <v>11</v>
      </c>
      <c r="J279" s="4">
        <v>2</v>
      </c>
      <c r="K279" s="4">
        <v>144.80000000000001</v>
      </c>
      <c r="L279" s="5">
        <f t="shared" si="4"/>
        <v>338.56000000000006</v>
      </c>
    </row>
    <row r="280" spans="1:12" ht="24" x14ac:dyDescent="0.25">
      <c r="A280" s="3">
        <v>42586</v>
      </c>
      <c r="B280" s="1">
        <v>351796210</v>
      </c>
      <c r="C280" s="4">
        <v>500</v>
      </c>
      <c r="D280" s="4">
        <v>600</v>
      </c>
      <c r="E280" s="4" t="s">
        <v>27</v>
      </c>
      <c r="F280" s="4" t="s">
        <v>0</v>
      </c>
      <c r="G280" s="4">
        <v>13601</v>
      </c>
      <c r="H280" s="4" t="s">
        <v>8</v>
      </c>
      <c r="I280" s="4" t="s">
        <v>11</v>
      </c>
      <c r="J280" s="4">
        <v>2</v>
      </c>
      <c r="K280" s="4">
        <v>143.19999999999999</v>
      </c>
      <c r="L280" s="5">
        <f t="shared" si="4"/>
        <v>335.04</v>
      </c>
    </row>
    <row r="281" spans="1:12" ht="24" x14ac:dyDescent="0.25">
      <c r="A281" s="3">
        <v>42586</v>
      </c>
      <c r="B281" s="1">
        <v>334399080</v>
      </c>
      <c r="C281" s="4">
        <v>500</v>
      </c>
      <c r="D281" s="4">
        <v>600</v>
      </c>
      <c r="E281" s="4" t="s">
        <v>36</v>
      </c>
      <c r="F281" s="4" t="s">
        <v>4</v>
      </c>
      <c r="G281" s="4">
        <v>13619</v>
      </c>
      <c r="H281" s="4" t="s">
        <v>8</v>
      </c>
      <c r="I281" s="4" t="s">
        <v>11</v>
      </c>
      <c r="J281" s="4">
        <v>2</v>
      </c>
      <c r="K281" s="4">
        <v>175.6</v>
      </c>
      <c r="L281" s="5">
        <f t="shared" si="4"/>
        <v>406.32</v>
      </c>
    </row>
    <row r="282" spans="1:12" ht="24" x14ac:dyDescent="0.25">
      <c r="A282" s="3">
        <v>42586</v>
      </c>
      <c r="B282" s="1">
        <v>334661630</v>
      </c>
      <c r="C282" s="4">
        <v>530</v>
      </c>
      <c r="D282" s="4">
        <v>700</v>
      </c>
      <c r="E282" s="4" t="s">
        <v>37</v>
      </c>
      <c r="F282" s="4" t="s">
        <v>0</v>
      </c>
      <c r="G282" s="4">
        <v>13601</v>
      </c>
      <c r="H282" s="4" t="s">
        <v>8</v>
      </c>
      <c r="I282" s="4" t="s">
        <v>11</v>
      </c>
      <c r="J282" s="4">
        <v>2</v>
      </c>
      <c r="K282" s="4">
        <v>143.6</v>
      </c>
      <c r="L282" s="5">
        <f t="shared" si="4"/>
        <v>335.92</v>
      </c>
    </row>
    <row r="283" spans="1:12" ht="24" x14ac:dyDescent="0.25">
      <c r="A283" s="3">
        <v>42586</v>
      </c>
      <c r="B283" s="1">
        <v>333230800</v>
      </c>
      <c r="C283" s="4">
        <v>600</v>
      </c>
      <c r="D283" s="4">
        <v>700</v>
      </c>
      <c r="E283" s="4" t="s">
        <v>35</v>
      </c>
      <c r="F283" s="4" t="s">
        <v>0</v>
      </c>
      <c r="G283" s="4">
        <v>13601</v>
      </c>
      <c r="H283" s="4" t="s">
        <v>8</v>
      </c>
      <c r="I283" s="4" t="s">
        <v>11</v>
      </c>
      <c r="J283" s="4">
        <v>2</v>
      </c>
      <c r="K283" s="4">
        <v>145.4</v>
      </c>
      <c r="L283" s="5">
        <f t="shared" si="4"/>
        <v>339.88000000000005</v>
      </c>
    </row>
    <row r="284" spans="1:12" ht="24" x14ac:dyDescent="0.25">
      <c r="A284" s="3">
        <v>42586</v>
      </c>
      <c r="B284" s="1">
        <v>357076970</v>
      </c>
      <c r="C284" s="4">
        <v>600</v>
      </c>
      <c r="D284" s="4">
        <v>700</v>
      </c>
      <c r="E284" s="4" t="s">
        <v>28</v>
      </c>
      <c r="F284" s="4" t="s">
        <v>5</v>
      </c>
      <c r="G284" s="4">
        <v>13608</v>
      </c>
      <c r="H284" s="4" t="s">
        <v>8</v>
      </c>
      <c r="I284" s="4" t="s">
        <v>11</v>
      </c>
      <c r="J284" s="4">
        <v>2</v>
      </c>
      <c r="K284" s="4">
        <v>196.6</v>
      </c>
      <c r="L284" s="5">
        <f t="shared" si="4"/>
        <v>452.52000000000004</v>
      </c>
    </row>
    <row r="285" spans="1:12" ht="24" x14ac:dyDescent="0.25">
      <c r="A285" s="3">
        <v>42586</v>
      </c>
      <c r="B285" s="1">
        <v>330117440</v>
      </c>
      <c r="C285" s="4">
        <v>615</v>
      </c>
      <c r="D285" s="4">
        <v>715</v>
      </c>
      <c r="E285" s="4" t="s">
        <v>30</v>
      </c>
      <c r="F285" s="4" t="s">
        <v>0</v>
      </c>
      <c r="G285" s="4">
        <v>13601</v>
      </c>
      <c r="H285" s="4" t="s">
        <v>8</v>
      </c>
      <c r="I285" s="4" t="s">
        <v>11</v>
      </c>
      <c r="J285" s="4">
        <v>2</v>
      </c>
      <c r="K285" s="4">
        <v>145.19999999999999</v>
      </c>
      <c r="L285" s="5">
        <f t="shared" si="4"/>
        <v>339.44</v>
      </c>
    </row>
    <row r="286" spans="1:12" ht="24" x14ac:dyDescent="0.25">
      <c r="A286" s="3">
        <v>42586</v>
      </c>
      <c r="B286" s="1">
        <v>357129600</v>
      </c>
      <c r="C286" s="4">
        <v>615</v>
      </c>
      <c r="D286" s="4">
        <v>815</v>
      </c>
      <c r="E286" s="4" t="s">
        <v>34</v>
      </c>
      <c r="F286" s="4" t="s">
        <v>3</v>
      </c>
      <c r="G286" s="4">
        <v>13618</v>
      </c>
      <c r="H286" s="4" t="s">
        <v>8</v>
      </c>
      <c r="I286" s="4" t="s">
        <v>11</v>
      </c>
      <c r="J286" s="4">
        <v>2</v>
      </c>
      <c r="K286" s="4">
        <v>90.8</v>
      </c>
      <c r="L286" s="5">
        <f t="shared" si="4"/>
        <v>219.76000000000002</v>
      </c>
    </row>
    <row r="287" spans="1:12" ht="24" x14ac:dyDescent="0.25">
      <c r="A287" s="3">
        <v>42586</v>
      </c>
      <c r="B287" s="1">
        <v>349695170</v>
      </c>
      <c r="C287" s="4">
        <v>630</v>
      </c>
      <c r="D287" s="4">
        <v>730</v>
      </c>
      <c r="E287" s="4" t="s">
        <v>22</v>
      </c>
      <c r="F287" s="4" t="s">
        <v>0</v>
      </c>
      <c r="G287" s="4">
        <v>13601</v>
      </c>
      <c r="H287" s="4" t="s">
        <v>8</v>
      </c>
      <c r="I287" s="4" t="s">
        <v>11</v>
      </c>
      <c r="J287" s="4">
        <v>2</v>
      </c>
      <c r="K287" s="4">
        <v>146.80000000000001</v>
      </c>
      <c r="L287" s="5">
        <f t="shared" si="4"/>
        <v>342.96000000000004</v>
      </c>
    </row>
    <row r="288" spans="1:12" ht="24" x14ac:dyDescent="0.25">
      <c r="A288" s="3">
        <v>42586</v>
      </c>
      <c r="B288" s="1">
        <v>349015780</v>
      </c>
      <c r="C288" s="4">
        <v>630</v>
      </c>
      <c r="D288" s="4">
        <v>730</v>
      </c>
      <c r="E288" s="4" t="s">
        <v>38</v>
      </c>
      <c r="F288" s="4" t="s">
        <v>0</v>
      </c>
      <c r="G288" s="4">
        <v>13601</v>
      </c>
      <c r="H288" s="4" t="s">
        <v>8</v>
      </c>
      <c r="I288" s="4" t="s">
        <v>11</v>
      </c>
      <c r="J288" s="4">
        <v>2</v>
      </c>
      <c r="K288" s="4">
        <v>141</v>
      </c>
      <c r="L288" s="5">
        <f t="shared" si="4"/>
        <v>330.20000000000005</v>
      </c>
    </row>
    <row r="289" spans="1:12" ht="24" x14ac:dyDescent="0.25">
      <c r="A289" s="3">
        <v>42586</v>
      </c>
      <c r="B289" s="1">
        <v>337258760</v>
      </c>
      <c r="C289" s="4">
        <v>700</v>
      </c>
      <c r="D289" s="4">
        <v>900</v>
      </c>
      <c r="E289" s="4" t="s">
        <v>31</v>
      </c>
      <c r="F289" s="4" t="s">
        <v>0</v>
      </c>
      <c r="G289" s="4">
        <v>13601</v>
      </c>
      <c r="H289" s="4" t="s">
        <v>8</v>
      </c>
      <c r="I289" s="4" t="s">
        <v>11</v>
      </c>
      <c r="J289" s="4">
        <v>2</v>
      </c>
      <c r="K289" s="4">
        <v>143.4</v>
      </c>
      <c r="L289" s="5">
        <f t="shared" si="4"/>
        <v>335.48</v>
      </c>
    </row>
    <row r="290" spans="1:12" ht="24" x14ac:dyDescent="0.25">
      <c r="A290" s="3">
        <v>42586</v>
      </c>
      <c r="B290" s="1">
        <v>329558070</v>
      </c>
      <c r="C290" s="4">
        <v>700</v>
      </c>
      <c r="D290" s="4">
        <v>830</v>
      </c>
      <c r="E290" s="4" t="s">
        <v>32</v>
      </c>
      <c r="F290" s="4" t="s">
        <v>6</v>
      </c>
      <c r="G290" s="4">
        <v>13628</v>
      </c>
      <c r="H290" s="4" t="s">
        <v>8</v>
      </c>
      <c r="I290" s="4" t="s">
        <v>11</v>
      </c>
      <c r="J290" s="4">
        <v>2</v>
      </c>
      <c r="K290" s="4">
        <v>178</v>
      </c>
      <c r="L290" s="5">
        <f t="shared" si="4"/>
        <v>411.6</v>
      </c>
    </row>
    <row r="291" spans="1:12" ht="24" x14ac:dyDescent="0.25">
      <c r="A291" s="3">
        <v>42587</v>
      </c>
      <c r="B291" s="1">
        <v>346932280</v>
      </c>
      <c r="C291" s="4">
        <v>400</v>
      </c>
      <c r="D291" s="4">
        <v>600</v>
      </c>
      <c r="E291" s="4" t="s">
        <v>33</v>
      </c>
      <c r="F291" s="4" t="s">
        <v>7</v>
      </c>
      <c r="G291" s="4">
        <v>13634</v>
      </c>
      <c r="H291" s="4" t="s">
        <v>8</v>
      </c>
      <c r="I291" s="4" t="s">
        <v>11</v>
      </c>
      <c r="J291" s="4">
        <v>2</v>
      </c>
      <c r="K291" s="4">
        <v>145.4</v>
      </c>
      <c r="L291" s="5">
        <f t="shared" si="4"/>
        <v>339.88000000000005</v>
      </c>
    </row>
    <row r="292" spans="1:12" ht="24" x14ac:dyDescent="0.25">
      <c r="A292" s="3">
        <v>42587</v>
      </c>
      <c r="B292" s="1">
        <v>331203570</v>
      </c>
      <c r="C292" s="4">
        <v>430</v>
      </c>
      <c r="D292" s="4">
        <v>530</v>
      </c>
      <c r="E292" s="4" t="s">
        <v>26</v>
      </c>
      <c r="F292" s="4" t="s">
        <v>4</v>
      </c>
      <c r="G292" s="4">
        <v>13619</v>
      </c>
      <c r="H292" s="4" t="s">
        <v>8</v>
      </c>
      <c r="I292" s="4" t="s">
        <v>11</v>
      </c>
      <c r="J292" s="4">
        <v>2</v>
      </c>
      <c r="K292" s="4">
        <v>176.4</v>
      </c>
      <c r="L292" s="5">
        <f t="shared" si="4"/>
        <v>408.08000000000004</v>
      </c>
    </row>
    <row r="293" spans="1:12" ht="24" x14ac:dyDescent="0.25">
      <c r="A293" s="3">
        <v>42587</v>
      </c>
      <c r="B293" s="1">
        <v>334673580</v>
      </c>
      <c r="C293" s="4">
        <v>445</v>
      </c>
      <c r="D293" s="4">
        <v>600</v>
      </c>
      <c r="E293" s="4" t="s">
        <v>25</v>
      </c>
      <c r="F293" s="4" t="s">
        <v>0</v>
      </c>
      <c r="G293" s="4">
        <v>13601</v>
      </c>
      <c r="H293" s="4" t="s">
        <v>8</v>
      </c>
      <c r="I293" s="4" t="s">
        <v>11</v>
      </c>
      <c r="J293" s="4">
        <v>2</v>
      </c>
      <c r="K293" s="4">
        <v>144.80000000000001</v>
      </c>
      <c r="L293" s="5">
        <f t="shared" si="4"/>
        <v>338.56000000000006</v>
      </c>
    </row>
    <row r="294" spans="1:12" ht="24" x14ac:dyDescent="0.25">
      <c r="A294" s="3">
        <v>42587</v>
      </c>
      <c r="B294" s="1">
        <v>351796230</v>
      </c>
      <c r="C294" s="4">
        <v>500</v>
      </c>
      <c r="D294" s="4">
        <v>600</v>
      </c>
      <c r="E294" s="4" t="s">
        <v>27</v>
      </c>
      <c r="F294" s="4" t="s">
        <v>0</v>
      </c>
      <c r="G294" s="4">
        <v>13601</v>
      </c>
      <c r="H294" s="4" t="s">
        <v>8</v>
      </c>
      <c r="I294" s="4" t="s">
        <v>11</v>
      </c>
      <c r="J294" s="4">
        <v>2</v>
      </c>
      <c r="K294" s="4">
        <v>143.19999999999999</v>
      </c>
      <c r="L294" s="5">
        <f t="shared" si="4"/>
        <v>335.04</v>
      </c>
    </row>
    <row r="295" spans="1:12" ht="24" x14ac:dyDescent="0.25">
      <c r="A295" s="3">
        <v>42587</v>
      </c>
      <c r="B295" s="1">
        <v>357403090</v>
      </c>
      <c r="C295" s="4">
        <v>500</v>
      </c>
      <c r="D295" s="4">
        <v>700</v>
      </c>
      <c r="E295" s="4" t="s">
        <v>34</v>
      </c>
      <c r="F295" s="4" t="s">
        <v>3</v>
      </c>
      <c r="G295" s="4">
        <v>13618</v>
      </c>
      <c r="H295" s="4" t="s">
        <v>8</v>
      </c>
      <c r="I295" s="4" t="s">
        <v>11</v>
      </c>
      <c r="J295" s="4">
        <v>2</v>
      </c>
      <c r="K295" s="4">
        <v>181.6</v>
      </c>
      <c r="L295" s="5">
        <f t="shared" si="4"/>
        <v>419.52000000000004</v>
      </c>
    </row>
    <row r="296" spans="1:12" ht="24" x14ac:dyDescent="0.25">
      <c r="A296" s="3">
        <v>42587</v>
      </c>
      <c r="B296" s="1">
        <v>334401940</v>
      </c>
      <c r="C296" s="4">
        <v>500</v>
      </c>
      <c r="D296" s="4">
        <v>600</v>
      </c>
      <c r="E296" s="4" t="s">
        <v>36</v>
      </c>
      <c r="F296" s="4" t="s">
        <v>4</v>
      </c>
      <c r="G296" s="4">
        <v>13619</v>
      </c>
      <c r="H296" s="4" t="s">
        <v>8</v>
      </c>
      <c r="I296" s="4" t="s">
        <v>11</v>
      </c>
      <c r="J296" s="4">
        <v>2</v>
      </c>
      <c r="K296" s="4">
        <v>175.6</v>
      </c>
      <c r="L296" s="5">
        <f t="shared" si="4"/>
        <v>406.32</v>
      </c>
    </row>
    <row r="297" spans="1:12" ht="24" x14ac:dyDescent="0.25">
      <c r="A297" s="3">
        <v>42587</v>
      </c>
      <c r="B297" s="1">
        <v>337256820</v>
      </c>
      <c r="C297" s="4">
        <v>600</v>
      </c>
      <c r="D297" s="4">
        <v>730</v>
      </c>
      <c r="E297" s="4" t="s">
        <v>31</v>
      </c>
      <c r="F297" s="4" t="s">
        <v>0</v>
      </c>
      <c r="G297" s="4">
        <v>13601</v>
      </c>
      <c r="H297" s="4" t="s">
        <v>8</v>
      </c>
      <c r="I297" s="4" t="s">
        <v>11</v>
      </c>
      <c r="J297" s="4">
        <v>2</v>
      </c>
      <c r="K297" s="4">
        <v>71.7</v>
      </c>
      <c r="L297" s="5">
        <f t="shared" si="4"/>
        <v>177.74</v>
      </c>
    </row>
    <row r="298" spans="1:12" ht="24" x14ac:dyDescent="0.25">
      <c r="A298" s="3">
        <v>42587</v>
      </c>
      <c r="B298" s="1">
        <v>352086550</v>
      </c>
      <c r="C298" s="4">
        <v>600</v>
      </c>
      <c r="D298" s="4">
        <v>800</v>
      </c>
      <c r="E298" s="4" t="s">
        <v>29</v>
      </c>
      <c r="F298" s="4" t="s">
        <v>0</v>
      </c>
      <c r="G298" s="4">
        <v>13601</v>
      </c>
      <c r="H298" s="4" t="s">
        <v>8</v>
      </c>
      <c r="I298" s="4" t="s">
        <v>11</v>
      </c>
      <c r="J298" s="4">
        <v>2</v>
      </c>
      <c r="K298" s="4">
        <v>145.19999999999999</v>
      </c>
      <c r="L298" s="5">
        <f t="shared" si="4"/>
        <v>339.44</v>
      </c>
    </row>
    <row r="299" spans="1:12" ht="24" x14ac:dyDescent="0.25">
      <c r="A299" s="3">
        <v>42587</v>
      </c>
      <c r="B299" s="1">
        <v>333230820</v>
      </c>
      <c r="C299" s="4">
        <v>600</v>
      </c>
      <c r="D299" s="4">
        <v>700</v>
      </c>
      <c r="E299" s="4" t="s">
        <v>35</v>
      </c>
      <c r="F299" s="4" t="s">
        <v>0</v>
      </c>
      <c r="G299" s="4">
        <v>13601</v>
      </c>
      <c r="H299" s="4" t="s">
        <v>8</v>
      </c>
      <c r="I299" s="4" t="s">
        <v>11</v>
      </c>
      <c r="J299" s="4">
        <v>2</v>
      </c>
      <c r="K299" s="4">
        <v>145.4</v>
      </c>
      <c r="L299" s="5">
        <f t="shared" si="4"/>
        <v>339.88000000000005</v>
      </c>
    </row>
    <row r="300" spans="1:12" ht="24" x14ac:dyDescent="0.25">
      <c r="A300" s="3">
        <v>42587</v>
      </c>
      <c r="B300" s="1">
        <v>330117460</v>
      </c>
      <c r="C300" s="4">
        <v>615</v>
      </c>
      <c r="D300" s="4">
        <v>715</v>
      </c>
      <c r="E300" s="4" t="s">
        <v>30</v>
      </c>
      <c r="F300" s="4" t="s">
        <v>0</v>
      </c>
      <c r="G300" s="4">
        <v>13601</v>
      </c>
      <c r="H300" s="4" t="s">
        <v>8</v>
      </c>
      <c r="I300" s="4" t="s">
        <v>11</v>
      </c>
      <c r="J300" s="4">
        <v>2</v>
      </c>
      <c r="K300" s="4">
        <v>145.19999999999999</v>
      </c>
      <c r="L300" s="5">
        <f t="shared" si="4"/>
        <v>339.44</v>
      </c>
    </row>
    <row r="301" spans="1:12" ht="24" x14ac:dyDescent="0.25">
      <c r="A301" s="3">
        <v>42587</v>
      </c>
      <c r="B301" s="1">
        <v>349695210</v>
      </c>
      <c r="C301" s="4">
        <v>630</v>
      </c>
      <c r="D301" s="4">
        <v>730</v>
      </c>
      <c r="E301" s="4" t="s">
        <v>22</v>
      </c>
      <c r="F301" s="4" t="s">
        <v>0</v>
      </c>
      <c r="G301" s="4">
        <v>13601</v>
      </c>
      <c r="H301" s="4" t="s">
        <v>8</v>
      </c>
      <c r="I301" s="4" t="s">
        <v>11</v>
      </c>
      <c r="J301" s="4">
        <v>2</v>
      </c>
      <c r="K301" s="4">
        <v>146.80000000000001</v>
      </c>
      <c r="L301" s="5">
        <f t="shared" si="4"/>
        <v>342.96000000000004</v>
      </c>
    </row>
    <row r="302" spans="1:12" ht="24" x14ac:dyDescent="0.25">
      <c r="A302" s="3">
        <v>42587</v>
      </c>
      <c r="B302" s="1">
        <v>329558080</v>
      </c>
      <c r="C302" s="4">
        <v>700</v>
      </c>
      <c r="D302" s="4">
        <v>830</v>
      </c>
      <c r="E302" s="4" t="s">
        <v>32</v>
      </c>
      <c r="F302" s="4" t="s">
        <v>6</v>
      </c>
      <c r="G302" s="4">
        <v>13628</v>
      </c>
      <c r="H302" s="4" t="s">
        <v>8</v>
      </c>
      <c r="I302" s="4" t="s">
        <v>11</v>
      </c>
      <c r="J302" s="4">
        <v>2</v>
      </c>
      <c r="K302" s="4">
        <v>178</v>
      </c>
      <c r="L302" s="5">
        <f t="shared" si="4"/>
        <v>411.6</v>
      </c>
    </row>
    <row r="303" spans="1:12" ht="24" x14ac:dyDescent="0.25">
      <c r="A303" s="3">
        <v>42588</v>
      </c>
      <c r="B303" s="1">
        <v>357643570</v>
      </c>
      <c r="C303" s="4">
        <v>530</v>
      </c>
      <c r="D303" s="4">
        <v>700</v>
      </c>
      <c r="E303" s="4" t="s">
        <v>34</v>
      </c>
      <c r="F303" s="4" t="s">
        <v>3</v>
      </c>
      <c r="G303" s="4">
        <v>13618</v>
      </c>
      <c r="H303" s="4" t="s">
        <v>8</v>
      </c>
      <c r="I303" s="4" t="s">
        <v>11</v>
      </c>
      <c r="J303" s="4">
        <v>2</v>
      </c>
      <c r="K303" s="4">
        <v>181.6</v>
      </c>
      <c r="L303" s="5">
        <f t="shared" si="4"/>
        <v>419.52000000000004</v>
      </c>
    </row>
    <row r="304" spans="1:12" ht="24" x14ac:dyDescent="0.25">
      <c r="A304" s="3">
        <v>42588</v>
      </c>
      <c r="B304" s="1">
        <v>334676710</v>
      </c>
      <c r="C304" s="4">
        <v>545</v>
      </c>
      <c r="D304" s="4">
        <v>700</v>
      </c>
      <c r="E304" s="4" t="s">
        <v>25</v>
      </c>
      <c r="F304" s="4" t="s">
        <v>0</v>
      </c>
      <c r="G304" s="4">
        <v>13601</v>
      </c>
      <c r="H304" s="4" t="s">
        <v>8</v>
      </c>
      <c r="I304" s="4" t="s">
        <v>11</v>
      </c>
      <c r="J304" s="4">
        <v>2</v>
      </c>
      <c r="K304" s="4">
        <v>144.80000000000001</v>
      </c>
      <c r="L304" s="5">
        <f t="shared" si="4"/>
        <v>338.56000000000006</v>
      </c>
    </row>
    <row r="305" spans="1:12" ht="24" x14ac:dyDescent="0.25">
      <c r="A305" s="3">
        <v>42588</v>
      </c>
      <c r="B305" s="1">
        <v>337256840</v>
      </c>
      <c r="C305" s="4">
        <v>600</v>
      </c>
      <c r="D305" s="4">
        <v>730</v>
      </c>
      <c r="E305" s="4" t="s">
        <v>31</v>
      </c>
      <c r="F305" s="4" t="s">
        <v>0</v>
      </c>
      <c r="G305" s="4">
        <v>13601</v>
      </c>
      <c r="H305" s="4" t="s">
        <v>8</v>
      </c>
      <c r="I305" s="4" t="s">
        <v>11</v>
      </c>
      <c r="J305" s="4">
        <v>2</v>
      </c>
      <c r="K305" s="4">
        <v>143.4</v>
      </c>
      <c r="L305" s="5">
        <f t="shared" si="4"/>
        <v>335.48</v>
      </c>
    </row>
    <row r="306" spans="1:12" ht="24" x14ac:dyDescent="0.25">
      <c r="A306" s="3">
        <v>42588</v>
      </c>
      <c r="B306" s="1">
        <v>349695260</v>
      </c>
      <c r="C306" s="4">
        <v>630</v>
      </c>
      <c r="D306" s="4">
        <v>730</v>
      </c>
      <c r="E306" s="4" t="s">
        <v>22</v>
      </c>
      <c r="F306" s="4" t="s">
        <v>0</v>
      </c>
      <c r="G306" s="4">
        <v>13601</v>
      </c>
      <c r="H306" s="4" t="s">
        <v>8</v>
      </c>
      <c r="I306" s="4" t="s">
        <v>11</v>
      </c>
      <c r="J306" s="4">
        <v>2</v>
      </c>
      <c r="K306" s="4">
        <v>146.80000000000001</v>
      </c>
      <c r="L306" s="5">
        <f t="shared" si="4"/>
        <v>342.96000000000004</v>
      </c>
    </row>
    <row r="307" spans="1:12" ht="24" x14ac:dyDescent="0.25">
      <c r="A307" s="3">
        <v>42589</v>
      </c>
      <c r="B307" s="1">
        <v>357644930</v>
      </c>
      <c r="C307" s="4">
        <v>530</v>
      </c>
      <c r="D307" s="4">
        <v>700</v>
      </c>
      <c r="E307" s="4" t="s">
        <v>34</v>
      </c>
      <c r="F307" s="4" t="s">
        <v>3</v>
      </c>
      <c r="G307" s="4">
        <v>13618</v>
      </c>
      <c r="H307" s="4" t="s">
        <v>8</v>
      </c>
      <c r="I307" s="4" t="s">
        <v>11</v>
      </c>
      <c r="J307" s="4">
        <v>2</v>
      </c>
      <c r="K307" s="4">
        <v>181.6</v>
      </c>
      <c r="L307" s="5">
        <f t="shared" si="4"/>
        <v>419.52000000000004</v>
      </c>
    </row>
    <row r="308" spans="1:12" ht="24" x14ac:dyDescent="0.25">
      <c r="A308" s="3">
        <v>42589</v>
      </c>
      <c r="B308" s="1">
        <v>334676750</v>
      </c>
      <c r="C308" s="4">
        <v>545</v>
      </c>
      <c r="D308" s="4">
        <v>700</v>
      </c>
      <c r="E308" s="4" t="s">
        <v>25</v>
      </c>
      <c r="F308" s="4" t="s">
        <v>0</v>
      </c>
      <c r="G308" s="4">
        <v>13601</v>
      </c>
      <c r="H308" s="4" t="s">
        <v>8</v>
      </c>
      <c r="I308" s="4" t="s">
        <v>11</v>
      </c>
      <c r="J308" s="4">
        <v>2</v>
      </c>
      <c r="K308" s="4">
        <v>144.80000000000001</v>
      </c>
      <c r="L308" s="5">
        <f t="shared" si="4"/>
        <v>338.56000000000006</v>
      </c>
    </row>
    <row r="309" spans="1:12" ht="24" x14ac:dyDescent="0.25">
      <c r="A309" s="3">
        <v>42589</v>
      </c>
      <c r="B309" s="1">
        <v>357078960</v>
      </c>
      <c r="C309" s="4">
        <v>600</v>
      </c>
      <c r="D309" s="4">
        <v>700</v>
      </c>
      <c r="E309" s="4" t="s">
        <v>28</v>
      </c>
      <c r="F309" s="4" t="s">
        <v>5</v>
      </c>
      <c r="G309" s="4">
        <v>13608</v>
      </c>
      <c r="H309" s="4" t="s">
        <v>8</v>
      </c>
      <c r="I309" s="4" t="s">
        <v>11</v>
      </c>
      <c r="J309" s="4">
        <v>2</v>
      </c>
      <c r="K309" s="4">
        <v>196.6</v>
      </c>
      <c r="L309" s="5">
        <f t="shared" si="4"/>
        <v>452.52000000000004</v>
      </c>
    </row>
    <row r="310" spans="1:12" ht="24" x14ac:dyDescent="0.25">
      <c r="A310" s="3">
        <v>42589</v>
      </c>
      <c r="B310" s="1">
        <v>349695300</v>
      </c>
      <c r="C310" s="4">
        <v>630</v>
      </c>
      <c r="D310" s="4">
        <v>730</v>
      </c>
      <c r="E310" s="4" t="s">
        <v>22</v>
      </c>
      <c r="F310" s="4" t="s">
        <v>0</v>
      </c>
      <c r="G310" s="4">
        <v>13601</v>
      </c>
      <c r="H310" s="4" t="s">
        <v>8</v>
      </c>
      <c r="I310" s="4" t="s">
        <v>11</v>
      </c>
      <c r="J310" s="4">
        <v>2</v>
      </c>
      <c r="K310" s="4">
        <v>146.80000000000001</v>
      </c>
      <c r="L310" s="5">
        <f t="shared" si="4"/>
        <v>342.96000000000004</v>
      </c>
    </row>
    <row r="311" spans="1:12" ht="24" x14ac:dyDescent="0.25">
      <c r="A311" s="3">
        <v>42590</v>
      </c>
      <c r="B311" s="1">
        <v>346932340</v>
      </c>
      <c r="C311" s="4">
        <v>400</v>
      </c>
      <c r="D311" s="4">
        <v>600</v>
      </c>
      <c r="E311" s="4" t="s">
        <v>33</v>
      </c>
      <c r="F311" s="4" t="s">
        <v>7</v>
      </c>
      <c r="G311" s="4">
        <v>13634</v>
      </c>
      <c r="H311" s="4" t="s">
        <v>8</v>
      </c>
      <c r="I311" s="4" t="s">
        <v>11</v>
      </c>
      <c r="J311" s="4">
        <v>2</v>
      </c>
      <c r="K311" s="4">
        <v>145.4</v>
      </c>
      <c r="L311" s="5">
        <f t="shared" si="4"/>
        <v>339.88000000000005</v>
      </c>
    </row>
    <row r="312" spans="1:12" ht="24" x14ac:dyDescent="0.25">
      <c r="A312" s="3">
        <v>42590</v>
      </c>
      <c r="B312" s="1">
        <v>334673600</v>
      </c>
      <c r="C312" s="4">
        <v>445</v>
      </c>
      <c r="D312" s="4">
        <v>600</v>
      </c>
      <c r="E312" s="4" t="s">
        <v>25</v>
      </c>
      <c r="F312" s="4" t="s">
        <v>0</v>
      </c>
      <c r="G312" s="4">
        <v>13601</v>
      </c>
      <c r="H312" s="4" t="s">
        <v>8</v>
      </c>
      <c r="I312" s="4" t="s">
        <v>11</v>
      </c>
      <c r="J312" s="4">
        <v>2</v>
      </c>
      <c r="K312" s="4">
        <v>144.80000000000001</v>
      </c>
      <c r="L312" s="5">
        <f t="shared" si="4"/>
        <v>338.56000000000006</v>
      </c>
    </row>
    <row r="313" spans="1:12" ht="24" x14ac:dyDescent="0.25">
      <c r="A313" s="3">
        <v>42590</v>
      </c>
      <c r="B313" s="1">
        <v>351796240</v>
      </c>
      <c r="C313" s="4">
        <v>500</v>
      </c>
      <c r="D313" s="4">
        <v>600</v>
      </c>
      <c r="E313" s="4" t="s">
        <v>27</v>
      </c>
      <c r="F313" s="4" t="s">
        <v>0</v>
      </c>
      <c r="G313" s="4">
        <v>13601</v>
      </c>
      <c r="H313" s="4" t="s">
        <v>8</v>
      </c>
      <c r="I313" s="4" t="s">
        <v>11</v>
      </c>
      <c r="J313" s="4">
        <v>2</v>
      </c>
      <c r="K313" s="4">
        <v>143.19999999999999</v>
      </c>
      <c r="L313" s="5">
        <f t="shared" si="4"/>
        <v>335.04</v>
      </c>
    </row>
    <row r="314" spans="1:12" ht="24" x14ac:dyDescent="0.25">
      <c r="A314" s="3">
        <v>42590</v>
      </c>
      <c r="B314" s="1">
        <v>336059390</v>
      </c>
      <c r="C314" s="4">
        <v>500</v>
      </c>
      <c r="D314" s="4">
        <v>600</v>
      </c>
      <c r="E314" s="4" t="s">
        <v>26</v>
      </c>
      <c r="F314" s="4" t="s">
        <v>4</v>
      </c>
      <c r="G314" s="4">
        <v>13619</v>
      </c>
      <c r="H314" s="4" t="s">
        <v>8</v>
      </c>
      <c r="I314" s="4" t="s">
        <v>11</v>
      </c>
      <c r="J314" s="4">
        <v>2</v>
      </c>
      <c r="K314" s="4">
        <v>176.4</v>
      </c>
      <c r="L314" s="5">
        <f t="shared" si="4"/>
        <v>408.08000000000004</v>
      </c>
    </row>
    <row r="315" spans="1:12" ht="24" x14ac:dyDescent="0.25">
      <c r="A315" s="3">
        <v>42590</v>
      </c>
      <c r="B315" s="1">
        <v>357457330</v>
      </c>
      <c r="C315" s="4">
        <v>500</v>
      </c>
      <c r="D315" s="4">
        <v>700</v>
      </c>
      <c r="E315" s="4" t="s">
        <v>34</v>
      </c>
      <c r="F315" s="4" t="s">
        <v>3</v>
      </c>
      <c r="G315" s="4">
        <v>13618</v>
      </c>
      <c r="H315" s="4" t="s">
        <v>8</v>
      </c>
      <c r="I315" s="4" t="s">
        <v>11</v>
      </c>
      <c r="J315" s="4">
        <v>2</v>
      </c>
      <c r="K315" s="4">
        <v>181.6</v>
      </c>
      <c r="L315" s="5">
        <f t="shared" si="4"/>
        <v>419.52000000000004</v>
      </c>
    </row>
    <row r="316" spans="1:12" ht="24" x14ac:dyDescent="0.25">
      <c r="A316" s="3">
        <v>42590</v>
      </c>
      <c r="B316" s="1">
        <v>334401970</v>
      </c>
      <c r="C316" s="4">
        <v>500</v>
      </c>
      <c r="D316" s="4">
        <v>600</v>
      </c>
      <c r="E316" s="4" t="s">
        <v>36</v>
      </c>
      <c r="F316" s="4" t="s">
        <v>4</v>
      </c>
      <c r="G316" s="4">
        <v>13619</v>
      </c>
      <c r="H316" s="4" t="s">
        <v>8</v>
      </c>
      <c r="I316" s="4" t="s">
        <v>11</v>
      </c>
      <c r="J316" s="4">
        <v>2</v>
      </c>
      <c r="K316" s="4">
        <v>175.6</v>
      </c>
      <c r="L316" s="5">
        <f t="shared" si="4"/>
        <v>406.32</v>
      </c>
    </row>
    <row r="317" spans="1:12" ht="24" x14ac:dyDescent="0.25">
      <c r="A317" s="3">
        <v>42590</v>
      </c>
      <c r="B317" s="1">
        <v>357078980</v>
      </c>
      <c r="C317" s="4">
        <v>600</v>
      </c>
      <c r="D317" s="4">
        <v>700</v>
      </c>
      <c r="E317" s="4" t="s">
        <v>28</v>
      </c>
      <c r="F317" s="4" t="s">
        <v>5</v>
      </c>
      <c r="G317" s="4">
        <v>13608</v>
      </c>
      <c r="H317" s="4" t="s">
        <v>8</v>
      </c>
      <c r="I317" s="4" t="s">
        <v>11</v>
      </c>
      <c r="J317" s="4">
        <v>2</v>
      </c>
      <c r="K317" s="4">
        <v>196.6</v>
      </c>
      <c r="L317" s="5">
        <f t="shared" si="4"/>
        <v>452.52000000000004</v>
      </c>
    </row>
    <row r="318" spans="1:12" ht="24" x14ac:dyDescent="0.25">
      <c r="A318" s="3">
        <v>42590</v>
      </c>
      <c r="B318" s="1">
        <v>352739210</v>
      </c>
      <c r="C318" s="4">
        <v>600</v>
      </c>
      <c r="D318" s="4">
        <v>700</v>
      </c>
      <c r="E318" s="4" t="s">
        <v>24</v>
      </c>
      <c r="F318" s="4" t="s">
        <v>0</v>
      </c>
      <c r="G318" s="4">
        <v>13601</v>
      </c>
      <c r="H318" s="4" t="s">
        <v>8</v>
      </c>
      <c r="I318" s="4" t="s">
        <v>11</v>
      </c>
      <c r="J318" s="4">
        <v>2</v>
      </c>
      <c r="K318" s="4">
        <v>143.6</v>
      </c>
      <c r="L318" s="5">
        <f t="shared" si="4"/>
        <v>335.92</v>
      </c>
    </row>
    <row r="319" spans="1:12" ht="24" x14ac:dyDescent="0.25">
      <c r="A319" s="3">
        <v>42590</v>
      </c>
      <c r="B319" s="1">
        <v>352086580</v>
      </c>
      <c r="C319" s="4">
        <v>600</v>
      </c>
      <c r="D319" s="4">
        <v>800</v>
      </c>
      <c r="E319" s="4" t="s">
        <v>29</v>
      </c>
      <c r="F319" s="4" t="s">
        <v>0</v>
      </c>
      <c r="G319" s="4">
        <v>13601</v>
      </c>
      <c r="H319" s="4" t="s">
        <v>8</v>
      </c>
      <c r="I319" s="4" t="s">
        <v>11</v>
      </c>
      <c r="J319" s="4">
        <v>2</v>
      </c>
      <c r="K319" s="4">
        <v>145.19999999999999</v>
      </c>
      <c r="L319" s="5">
        <f t="shared" si="4"/>
        <v>339.44</v>
      </c>
    </row>
    <row r="320" spans="1:12" ht="24" x14ac:dyDescent="0.25">
      <c r="A320" s="3">
        <v>42590</v>
      </c>
      <c r="B320" s="1">
        <v>347409770</v>
      </c>
      <c r="C320" s="4">
        <v>600</v>
      </c>
      <c r="D320" s="4">
        <v>700</v>
      </c>
      <c r="E320" s="4" t="s">
        <v>22</v>
      </c>
      <c r="F320" s="4" t="s">
        <v>4</v>
      </c>
      <c r="G320" s="4">
        <v>13619</v>
      </c>
      <c r="H320" s="4" t="s">
        <v>8</v>
      </c>
      <c r="I320" s="4" t="s">
        <v>11</v>
      </c>
      <c r="J320" s="4">
        <v>2</v>
      </c>
      <c r="K320" s="4">
        <v>165.2</v>
      </c>
      <c r="L320" s="5">
        <f t="shared" si="4"/>
        <v>383.44</v>
      </c>
    </row>
    <row r="321" spans="1:12" ht="24" x14ac:dyDescent="0.25">
      <c r="A321" s="3">
        <v>42590</v>
      </c>
      <c r="B321" s="1">
        <v>333230830</v>
      </c>
      <c r="C321" s="4">
        <v>600</v>
      </c>
      <c r="D321" s="4">
        <v>700</v>
      </c>
      <c r="E321" s="4" t="s">
        <v>35</v>
      </c>
      <c r="F321" s="4" t="s">
        <v>0</v>
      </c>
      <c r="G321" s="4">
        <v>13601</v>
      </c>
      <c r="H321" s="4" t="s">
        <v>8</v>
      </c>
      <c r="I321" s="4" t="s">
        <v>11</v>
      </c>
      <c r="J321" s="4">
        <v>2</v>
      </c>
      <c r="K321" s="4">
        <v>145.4</v>
      </c>
      <c r="L321" s="5">
        <f t="shared" si="4"/>
        <v>339.88000000000005</v>
      </c>
    </row>
    <row r="322" spans="1:12" ht="24" x14ac:dyDescent="0.25">
      <c r="A322" s="3">
        <v>42590</v>
      </c>
      <c r="B322" s="1">
        <v>330117470</v>
      </c>
      <c r="C322" s="4">
        <v>615</v>
      </c>
      <c r="D322" s="4">
        <v>715</v>
      </c>
      <c r="E322" s="4" t="s">
        <v>30</v>
      </c>
      <c r="F322" s="4" t="s">
        <v>0</v>
      </c>
      <c r="G322" s="4">
        <v>13601</v>
      </c>
      <c r="H322" s="4" t="s">
        <v>8</v>
      </c>
      <c r="I322" s="4" t="s">
        <v>11</v>
      </c>
      <c r="J322" s="4">
        <v>2</v>
      </c>
      <c r="K322" s="4">
        <v>145.19999999999999</v>
      </c>
      <c r="L322" s="5">
        <f t="shared" si="4"/>
        <v>339.44</v>
      </c>
    </row>
    <row r="323" spans="1:12" ht="24" x14ac:dyDescent="0.25">
      <c r="A323" s="3">
        <v>42590</v>
      </c>
      <c r="B323" s="1">
        <v>337258770</v>
      </c>
      <c r="C323" s="4">
        <v>700</v>
      </c>
      <c r="D323" s="4">
        <v>900</v>
      </c>
      <c r="E323" s="4" t="s">
        <v>31</v>
      </c>
      <c r="F323" s="4" t="s">
        <v>0</v>
      </c>
      <c r="G323" s="4">
        <v>13601</v>
      </c>
      <c r="H323" s="4" t="s">
        <v>8</v>
      </c>
      <c r="I323" s="4" t="s">
        <v>11</v>
      </c>
      <c r="J323" s="4">
        <v>2</v>
      </c>
      <c r="K323" s="4">
        <v>143.4</v>
      </c>
      <c r="L323" s="5">
        <f t="shared" ref="L323:L386" si="5">(J323*10)+(K323*2.2)</f>
        <v>335.48</v>
      </c>
    </row>
    <row r="324" spans="1:12" ht="24" x14ac:dyDescent="0.25">
      <c r="A324" s="3">
        <v>42590</v>
      </c>
      <c r="B324" s="1">
        <v>329558090</v>
      </c>
      <c r="C324" s="4">
        <v>700</v>
      </c>
      <c r="D324" s="4">
        <v>830</v>
      </c>
      <c r="E324" s="4" t="s">
        <v>32</v>
      </c>
      <c r="F324" s="4" t="s">
        <v>6</v>
      </c>
      <c r="G324" s="4">
        <v>13628</v>
      </c>
      <c r="H324" s="4" t="s">
        <v>8</v>
      </c>
      <c r="I324" s="4" t="s">
        <v>11</v>
      </c>
      <c r="J324" s="4">
        <v>2</v>
      </c>
      <c r="K324" s="4">
        <v>178</v>
      </c>
      <c r="L324" s="5">
        <f t="shared" si="5"/>
        <v>411.6</v>
      </c>
    </row>
    <row r="325" spans="1:12" ht="24" x14ac:dyDescent="0.25">
      <c r="A325" s="3">
        <v>42591</v>
      </c>
      <c r="B325" s="1">
        <v>346932430</v>
      </c>
      <c r="C325" s="4">
        <v>400</v>
      </c>
      <c r="D325" s="4">
        <v>600</v>
      </c>
      <c r="E325" s="4" t="s">
        <v>33</v>
      </c>
      <c r="F325" s="4" t="s">
        <v>7</v>
      </c>
      <c r="G325" s="4">
        <v>13634</v>
      </c>
      <c r="H325" s="4" t="s">
        <v>8</v>
      </c>
      <c r="I325" s="4" t="s">
        <v>11</v>
      </c>
      <c r="J325" s="4">
        <v>4</v>
      </c>
      <c r="K325" s="4">
        <v>227.6</v>
      </c>
      <c r="L325" s="5">
        <f t="shared" si="5"/>
        <v>540.72</v>
      </c>
    </row>
    <row r="326" spans="1:12" ht="24" x14ac:dyDescent="0.25">
      <c r="A326" s="3">
        <v>42591</v>
      </c>
      <c r="B326" s="1">
        <v>334673630</v>
      </c>
      <c r="C326" s="4">
        <v>445</v>
      </c>
      <c r="D326" s="4">
        <v>600</v>
      </c>
      <c r="E326" s="4" t="s">
        <v>25</v>
      </c>
      <c r="F326" s="4" t="s">
        <v>0</v>
      </c>
      <c r="G326" s="4">
        <v>13601</v>
      </c>
      <c r="H326" s="4" t="s">
        <v>8</v>
      </c>
      <c r="I326" s="4" t="s">
        <v>11</v>
      </c>
      <c r="J326" s="4">
        <v>2</v>
      </c>
      <c r="K326" s="4">
        <v>144.80000000000001</v>
      </c>
      <c r="L326" s="5">
        <f t="shared" si="5"/>
        <v>338.56000000000006</v>
      </c>
    </row>
    <row r="327" spans="1:12" ht="24" x14ac:dyDescent="0.25">
      <c r="A327" s="3">
        <v>42591</v>
      </c>
      <c r="B327" s="1">
        <v>351796250</v>
      </c>
      <c r="C327" s="4">
        <v>500</v>
      </c>
      <c r="D327" s="4">
        <v>600</v>
      </c>
      <c r="E327" s="4" t="s">
        <v>27</v>
      </c>
      <c r="F327" s="4" t="s">
        <v>0</v>
      </c>
      <c r="G327" s="4">
        <v>13601</v>
      </c>
      <c r="H327" s="4" t="s">
        <v>8</v>
      </c>
      <c r="I327" s="4" t="s">
        <v>11</v>
      </c>
      <c r="J327" s="4">
        <v>2</v>
      </c>
      <c r="K327" s="4">
        <v>143.19999999999999</v>
      </c>
      <c r="L327" s="5">
        <f t="shared" si="5"/>
        <v>335.04</v>
      </c>
    </row>
    <row r="328" spans="1:12" ht="24" x14ac:dyDescent="0.25">
      <c r="A328" s="3">
        <v>42591</v>
      </c>
      <c r="B328" s="1">
        <v>357457360</v>
      </c>
      <c r="C328" s="4">
        <v>500</v>
      </c>
      <c r="D328" s="4">
        <v>700</v>
      </c>
      <c r="E328" s="4" t="s">
        <v>34</v>
      </c>
      <c r="F328" s="4" t="s">
        <v>3</v>
      </c>
      <c r="G328" s="4">
        <v>13618</v>
      </c>
      <c r="H328" s="4" t="s">
        <v>8</v>
      </c>
      <c r="I328" s="4" t="s">
        <v>11</v>
      </c>
      <c r="J328" s="4">
        <v>2</v>
      </c>
      <c r="K328" s="4">
        <v>181.6</v>
      </c>
      <c r="L328" s="5">
        <f t="shared" si="5"/>
        <v>419.52000000000004</v>
      </c>
    </row>
    <row r="329" spans="1:12" ht="24" x14ac:dyDescent="0.25">
      <c r="A329" s="3">
        <v>42591</v>
      </c>
      <c r="B329" s="1">
        <v>334402000</v>
      </c>
      <c r="C329" s="4">
        <v>500</v>
      </c>
      <c r="D329" s="4">
        <v>600</v>
      </c>
      <c r="E329" s="4" t="s">
        <v>36</v>
      </c>
      <c r="F329" s="4" t="s">
        <v>4</v>
      </c>
      <c r="G329" s="4">
        <v>13619</v>
      </c>
      <c r="H329" s="4" t="s">
        <v>8</v>
      </c>
      <c r="I329" s="4" t="s">
        <v>11</v>
      </c>
      <c r="J329" s="4">
        <v>2</v>
      </c>
      <c r="K329" s="4">
        <v>175.6</v>
      </c>
      <c r="L329" s="5">
        <f t="shared" si="5"/>
        <v>406.32</v>
      </c>
    </row>
    <row r="330" spans="1:12" ht="24" x14ac:dyDescent="0.25">
      <c r="A330" s="3">
        <v>42591</v>
      </c>
      <c r="B330" s="1">
        <v>357078990</v>
      </c>
      <c r="C330" s="4">
        <v>600</v>
      </c>
      <c r="D330" s="4">
        <v>700</v>
      </c>
      <c r="E330" s="4" t="s">
        <v>28</v>
      </c>
      <c r="F330" s="4" t="s">
        <v>5</v>
      </c>
      <c r="G330" s="4">
        <v>13608</v>
      </c>
      <c r="H330" s="4" t="s">
        <v>8</v>
      </c>
      <c r="I330" s="4" t="s">
        <v>11</v>
      </c>
      <c r="J330" s="4">
        <v>2</v>
      </c>
      <c r="K330" s="4">
        <v>196.6</v>
      </c>
      <c r="L330" s="5">
        <f t="shared" si="5"/>
        <v>452.52000000000004</v>
      </c>
    </row>
    <row r="331" spans="1:12" ht="24" x14ac:dyDescent="0.25">
      <c r="A331" s="3">
        <v>42591</v>
      </c>
      <c r="B331" s="1">
        <v>352739220</v>
      </c>
      <c r="C331" s="4">
        <v>600</v>
      </c>
      <c r="D331" s="4">
        <v>700</v>
      </c>
      <c r="E331" s="4" t="s">
        <v>24</v>
      </c>
      <c r="F331" s="4" t="s">
        <v>0</v>
      </c>
      <c r="G331" s="4">
        <v>13601</v>
      </c>
      <c r="H331" s="4" t="s">
        <v>8</v>
      </c>
      <c r="I331" s="4" t="s">
        <v>11</v>
      </c>
      <c r="J331" s="4">
        <v>2</v>
      </c>
      <c r="K331" s="4">
        <v>143.6</v>
      </c>
      <c r="L331" s="5">
        <f t="shared" si="5"/>
        <v>335.92</v>
      </c>
    </row>
    <row r="332" spans="1:12" ht="24" x14ac:dyDescent="0.25">
      <c r="A332" s="3">
        <v>42591</v>
      </c>
      <c r="B332" s="1">
        <v>333230840</v>
      </c>
      <c r="C332" s="4">
        <v>600</v>
      </c>
      <c r="D332" s="4">
        <v>700</v>
      </c>
      <c r="E332" s="4" t="s">
        <v>35</v>
      </c>
      <c r="F332" s="4" t="s">
        <v>0</v>
      </c>
      <c r="G332" s="4">
        <v>13601</v>
      </c>
      <c r="H332" s="4" t="s">
        <v>8</v>
      </c>
      <c r="I332" s="4" t="s">
        <v>11</v>
      </c>
      <c r="J332" s="4">
        <v>2</v>
      </c>
      <c r="K332" s="4">
        <v>145.4</v>
      </c>
      <c r="L332" s="5">
        <f t="shared" si="5"/>
        <v>339.88000000000005</v>
      </c>
    </row>
    <row r="333" spans="1:12" ht="24" x14ac:dyDescent="0.25">
      <c r="A333" s="3">
        <v>42591</v>
      </c>
      <c r="B333" s="1">
        <v>330117480</v>
      </c>
      <c r="C333" s="4">
        <v>615</v>
      </c>
      <c r="D333" s="4">
        <v>715</v>
      </c>
      <c r="E333" s="4" t="s">
        <v>30</v>
      </c>
      <c r="F333" s="4" t="s">
        <v>0</v>
      </c>
      <c r="G333" s="4">
        <v>13601</v>
      </c>
      <c r="H333" s="4" t="s">
        <v>8</v>
      </c>
      <c r="I333" s="4" t="s">
        <v>11</v>
      </c>
      <c r="J333" s="4">
        <v>2</v>
      </c>
      <c r="K333" s="4">
        <v>72.599999999999994</v>
      </c>
      <c r="L333" s="5">
        <f t="shared" si="5"/>
        <v>179.72</v>
      </c>
    </row>
    <row r="334" spans="1:12" ht="24" x14ac:dyDescent="0.25">
      <c r="A334" s="3">
        <v>42591</v>
      </c>
      <c r="B334" s="1">
        <v>337258780</v>
      </c>
      <c r="C334" s="4">
        <v>700</v>
      </c>
      <c r="D334" s="4">
        <v>900</v>
      </c>
      <c r="E334" s="4" t="s">
        <v>31</v>
      </c>
      <c r="F334" s="4" t="s">
        <v>0</v>
      </c>
      <c r="G334" s="4">
        <v>13601</v>
      </c>
      <c r="H334" s="4" t="s">
        <v>8</v>
      </c>
      <c r="I334" s="4" t="s">
        <v>11</v>
      </c>
      <c r="J334" s="4">
        <v>2</v>
      </c>
      <c r="K334" s="4">
        <v>143.4</v>
      </c>
      <c r="L334" s="5">
        <f t="shared" si="5"/>
        <v>335.48</v>
      </c>
    </row>
    <row r="335" spans="1:12" ht="24" x14ac:dyDescent="0.25">
      <c r="A335" s="3">
        <v>42591</v>
      </c>
      <c r="B335" s="1">
        <v>329558100</v>
      </c>
      <c r="C335" s="4">
        <v>700</v>
      </c>
      <c r="D335" s="4">
        <v>830</v>
      </c>
      <c r="E335" s="4" t="s">
        <v>32</v>
      </c>
      <c r="F335" s="4" t="s">
        <v>6</v>
      </c>
      <c r="G335" s="4">
        <v>13628</v>
      </c>
      <c r="H335" s="4" t="s">
        <v>8</v>
      </c>
      <c r="I335" s="4" t="s">
        <v>11</v>
      </c>
      <c r="J335" s="4">
        <v>2</v>
      </c>
      <c r="K335" s="4">
        <v>178</v>
      </c>
      <c r="L335" s="5">
        <f t="shared" si="5"/>
        <v>411.6</v>
      </c>
    </row>
    <row r="336" spans="1:12" ht="24" x14ac:dyDescent="0.25">
      <c r="A336" s="3">
        <v>42592</v>
      </c>
      <c r="B336" s="1">
        <v>346932510</v>
      </c>
      <c r="C336" s="4">
        <v>400</v>
      </c>
      <c r="D336" s="4">
        <v>600</v>
      </c>
      <c r="E336" s="4" t="s">
        <v>33</v>
      </c>
      <c r="F336" s="4" t="s">
        <v>7</v>
      </c>
      <c r="G336" s="4">
        <v>13634</v>
      </c>
      <c r="H336" s="4" t="s">
        <v>8</v>
      </c>
      <c r="I336" s="4" t="s">
        <v>11</v>
      </c>
      <c r="J336" s="4">
        <v>2</v>
      </c>
      <c r="K336" s="4">
        <v>145.4</v>
      </c>
      <c r="L336" s="5">
        <f t="shared" si="5"/>
        <v>339.88000000000005</v>
      </c>
    </row>
    <row r="337" spans="1:12" ht="24" x14ac:dyDescent="0.25">
      <c r="A337" s="3">
        <v>42592</v>
      </c>
      <c r="B337" s="1">
        <v>348173040</v>
      </c>
      <c r="C337" s="4">
        <v>430</v>
      </c>
      <c r="D337" s="4">
        <v>530</v>
      </c>
      <c r="E337" s="4" t="s">
        <v>26</v>
      </c>
      <c r="F337" s="4" t="s">
        <v>4</v>
      </c>
      <c r="G337" s="4">
        <v>13619</v>
      </c>
      <c r="H337" s="4" t="s">
        <v>8</v>
      </c>
      <c r="I337" s="4" t="s">
        <v>11</v>
      </c>
      <c r="J337" s="4">
        <v>2</v>
      </c>
      <c r="K337" s="4">
        <v>176.4</v>
      </c>
      <c r="L337" s="5">
        <f t="shared" si="5"/>
        <v>408.08000000000004</v>
      </c>
    </row>
    <row r="338" spans="1:12" ht="24" x14ac:dyDescent="0.25">
      <c r="A338" s="3">
        <v>42592</v>
      </c>
      <c r="B338" s="1">
        <v>334673660</v>
      </c>
      <c r="C338" s="4">
        <v>445</v>
      </c>
      <c r="D338" s="4">
        <v>600</v>
      </c>
      <c r="E338" s="4" t="s">
        <v>25</v>
      </c>
      <c r="F338" s="4" t="s">
        <v>0</v>
      </c>
      <c r="G338" s="4">
        <v>13601</v>
      </c>
      <c r="H338" s="4" t="s">
        <v>8</v>
      </c>
      <c r="I338" s="4" t="s">
        <v>11</v>
      </c>
      <c r="J338" s="4">
        <v>2</v>
      </c>
      <c r="K338" s="4">
        <v>144.80000000000001</v>
      </c>
      <c r="L338" s="5">
        <f t="shared" si="5"/>
        <v>338.56000000000006</v>
      </c>
    </row>
    <row r="339" spans="1:12" ht="24" x14ac:dyDescent="0.25">
      <c r="A339" s="3">
        <v>42592</v>
      </c>
      <c r="B339" s="1">
        <v>351796260</v>
      </c>
      <c r="C339" s="4">
        <v>500</v>
      </c>
      <c r="D339" s="4">
        <v>600</v>
      </c>
      <c r="E339" s="4" t="s">
        <v>27</v>
      </c>
      <c r="F339" s="4" t="s">
        <v>0</v>
      </c>
      <c r="G339" s="4">
        <v>13601</v>
      </c>
      <c r="H339" s="4" t="s">
        <v>8</v>
      </c>
      <c r="I339" s="4" t="s">
        <v>11</v>
      </c>
      <c r="J339" s="4">
        <v>2</v>
      </c>
      <c r="K339" s="4">
        <v>143.19999999999999</v>
      </c>
      <c r="L339" s="5">
        <f t="shared" si="5"/>
        <v>335.04</v>
      </c>
    </row>
    <row r="340" spans="1:12" ht="24" x14ac:dyDescent="0.25">
      <c r="A340" s="3">
        <v>42592</v>
      </c>
      <c r="B340" s="1">
        <v>357457390</v>
      </c>
      <c r="C340" s="4">
        <v>500</v>
      </c>
      <c r="D340" s="4">
        <v>700</v>
      </c>
      <c r="E340" s="4" t="s">
        <v>34</v>
      </c>
      <c r="F340" s="4" t="s">
        <v>3</v>
      </c>
      <c r="G340" s="4">
        <v>13618</v>
      </c>
      <c r="H340" s="4" t="s">
        <v>8</v>
      </c>
      <c r="I340" s="4" t="s">
        <v>11</v>
      </c>
      <c r="J340" s="4">
        <v>2</v>
      </c>
      <c r="K340" s="4">
        <v>181.6</v>
      </c>
      <c r="L340" s="5">
        <f t="shared" si="5"/>
        <v>419.52000000000004</v>
      </c>
    </row>
    <row r="341" spans="1:12" ht="24" x14ac:dyDescent="0.25">
      <c r="A341" s="3">
        <v>42592</v>
      </c>
      <c r="B341" s="1">
        <v>334402040</v>
      </c>
      <c r="C341" s="4">
        <v>500</v>
      </c>
      <c r="D341" s="4">
        <v>600</v>
      </c>
      <c r="E341" s="4" t="s">
        <v>36</v>
      </c>
      <c r="F341" s="4" t="s">
        <v>4</v>
      </c>
      <c r="G341" s="4">
        <v>13619</v>
      </c>
      <c r="H341" s="4" t="s">
        <v>8</v>
      </c>
      <c r="I341" s="4" t="s">
        <v>11</v>
      </c>
      <c r="J341" s="4">
        <v>2</v>
      </c>
      <c r="K341" s="4">
        <v>175.6</v>
      </c>
      <c r="L341" s="5">
        <f t="shared" si="5"/>
        <v>406.32</v>
      </c>
    </row>
    <row r="342" spans="1:12" ht="24" x14ac:dyDescent="0.25">
      <c r="A342" s="3">
        <v>42592</v>
      </c>
      <c r="B342" s="1">
        <v>357079010</v>
      </c>
      <c r="C342" s="4">
        <v>600</v>
      </c>
      <c r="D342" s="4">
        <v>700</v>
      </c>
      <c r="E342" s="4" t="s">
        <v>28</v>
      </c>
      <c r="F342" s="4" t="s">
        <v>5</v>
      </c>
      <c r="G342" s="4">
        <v>13608</v>
      </c>
      <c r="H342" s="4" t="s">
        <v>8</v>
      </c>
      <c r="I342" s="4" t="s">
        <v>11</v>
      </c>
      <c r="J342" s="4">
        <v>2</v>
      </c>
      <c r="K342" s="4">
        <v>196.6</v>
      </c>
      <c r="L342" s="5">
        <f t="shared" si="5"/>
        <v>452.52000000000004</v>
      </c>
    </row>
    <row r="343" spans="1:12" ht="24" x14ac:dyDescent="0.25">
      <c r="A343" s="3">
        <v>42592</v>
      </c>
      <c r="B343" s="1">
        <v>337256870</v>
      </c>
      <c r="C343" s="4">
        <v>600</v>
      </c>
      <c r="D343" s="4">
        <v>730</v>
      </c>
      <c r="E343" s="4" t="s">
        <v>31</v>
      </c>
      <c r="F343" s="4" t="s">
        <v>0</v>
      </c>
      <c r="G343" s="4">
        <v>13601</v>
      </c>
      <c r="H343" s="4" t="s">
        <v>8</v>
      </c>
      <c r="I343" s="4" t="s">
        <v>11</v>
      </c>
      <c r="J343" s="4">
        <v>2</v>
      </c>
      <c r="K343" s="4">
        <v>143.4</v>
      </c>
      <c r="L343" s="5">
        <f t="shared" si="5"/>
        <v>335.48</v>
      </c>
    </row>
    <row r="344" spans="1:12" ht="24" x14ac:dyDescent="0.25">
      <c r="A344" s="3">
        <v>42592</v>
      </c>
      <c r="B344" s="1">
        <v>352739230</v>
      </c>
      <c r="C344" s="4">
        <v>600</v>
      </c>
      <c r="D344" s="4">
        <v>700</v>
      </c>
      <c r="E344" s="4" t="s">
        <v>24</v>
      </c>
      <c r="F344" s="4" t="s">
        <v>0</v>
      </c>
      <c r="G344" s="4">
        <v>13601</v>
      </c>
      <c r="H344" s="4" t="s">
        <v>8</v>
      </c>
      <c r="I344" s="4" t="s">
        <v>11</v>
      </c>
      <c r="J344" s="4">
        <v>2</v>
      </c>
      <c r="K344" s="4">
        <v>143.6</v>
      </c>
      <c r="L344" s="5">
        <f t="shared" si="5"/>
        <v>335.92</v>
      </c>
    </row>
    <row r="345" spans="1:12" ht="24" x14ac:dyDescent="0.25">
      <c r="A345" s="3">
        <v>42592</v>
      </c>
      <c r="B345" s="1">
        <v>333230850</v>
      </c>
      <c r="C345" s="4">
        <v>600</v>
      </c>
      <c r="D345" s="4">
        <v>700</v>
      </c>
      <c r="E345" s="4" t="s">
        <v>35</v>
      </c>
      <c r="F345" s="4" t="s">
        <v>0</v>
      </c>
      <c r="G345" s="4">
        <v>13601</v>
      </c>
      <c r="H345" s="4" t="s">
        <v>8</v>
      </c>
      <c r="I345" s="4" t="s">
        <v>11</v>
      </c>
      <c r="J345" s="4">
        <v>2</v>
      </c>
      <c r="K345" s="4">
        <v>145.4</v>
      </c>
      <c r="L345" s="5">
        <f t="shared" si="5"/>
        <v>339.88000000000005</v>
      </c>
    </row>
    <row r="346" spans="1:12" ht="24" x14ac:dyDescent="0.25">
      <c r="A346" s="3">
        <v>42592</v>
      </c>
      <c r="B346" s="1">
        <v>330117010</v>
      </c>
      <c r="C346" s="4">
        <v>615</v>
      </c>
      <c r="D346" s="4">
        <v>715</v>
      </c>
      <c r="E346" s="4" t="s">
        <v>30</v>
      </c>
      <c r="F346" s="4" t="s">
        <v>0</v>
      </c>
      <c r="G346" s="4">
        <v>13601</v>
      </c>
      <c r="H346" s="4" t="s">
        <v>8</v>
      </c>
      <c r="I346" s="4" t="s">
        <v>11</v>
      </c>
      <c r="J346" s="4">
        <v>2</v>
      </c>
      <c r="K346" s="4">
        <v>145.19999999999999</v>
      </c>
      <c r="L346" s="5">
        <f t="shared" si="5"/>
        <v>339.44</v>
      </c>
    </row>
    <row r="347" spans="1:12" ht="24" x14ac:dyDescent="0.25">
      <c r="A347" s="3">
        <v>42593</v>
      </c>
      <c r="B347" s="1">
        <v>357457430</v>
      </c>
      <c r="C347" s="4">
        <v>300</v>
      </c>
      <c r="D347" s="4">
        <v>500</v>
      </c>
      <c r="E347" s="4" t="s">
        <v>34</v>
      </c>
      <c r="F347" s="4" t="s">
        <v>3</v>
      </c>
      <c r="G347" s="4">
        <v>13618</v>
      </c>
      <c r="H347" s="4" t="s">
        <v>8</v>
      </c>
      <c r="I347" s="4" t="s">
        <v>11</v>
      </c>
      <c r="J347" s="4">
        <v>2</v>
      </c>
      <c r="K347" s="4">
        <v>181.6</v>
      </c>
      <c r="L347" s="5">
        <f t="shared" si="5"/>
        <v>419.52000000000004</v>
      </c>
    </row>
    <row r="348" spans="1:12" ht="24" x14ac:dyDescent="0.25">
      <c r="A348" s="3">
        <v>42593</v>
      </c>
      <c r="B348" s="1">
        <v>346932580</v>
      </c>
      <c r="C348" s="4">
        <v>400</v>
      </c>
      <c r="D348" s="4">
        <v>600</v>
      </c>
      <c r="E348" s="4" t="s">
        <v>33</v>
      </c>
      <c r="F348" s="4" t="s">
        <v>7</v>
      </c>
      <c r="G348" s="4">
        <v>13634</v>
      </c>
      <c r="H348" s="4" t="s">
        <v>8</v>
      </c>
      <c r="I348" s="4" t="s">
        <v>11</v>
      </c>
      <c r="J348" s="4">
        <v>2</v>
      </c>
      <c r="K348" s="4">
        <v>145.4</v>
      </c>
      <c r="L348" s="5">
        <f t="shared" si="5"/>
        <v>339.88000000000005</v>
      </c>
    </row>
    <row r="349" spans="1:12" ht="24" x14ac:dyDescent="0.25">
      <c r="A349" s="3">
        <v>42593</v>
      </c>
      <c r="B349" s="1">
        <v>334673710</v>
      </c>
      <c r="C349" s="4">
        <v>445</v>
      </c>
      <c r="D349" s="4">
        <v>600</v>
      </c>
      <c r="E349" s="4" t="s">
        <v>25</v>
      </c>
      <c r="F349" s="4" t="s">
        <v>0</v>
      </c>
      <c r="G349" s="4">
        <v>13601</v>
      </c>
      <c r="H349" s="4" t="s">
        <v>8</v>
      </c>
      <c r="I349" s="4" t="s">
        <v>11</v>
      </c>
      <c r="J349" s="4">
        <v>2</v>
      </c>
      <c r="K349" s="4">
        <v>144.80000000000001</v>
      </c>
      <c r="L349" s="5">
        <f t="shared" si="5"/>
        <v>338.56000000000006</v>
      </c>
    </row>
    <row r="350" spans="1:12" ht="24" x14ac:dyDescent="0.25">
      <c r="A350" s="3">
        <v>42593</v>
      </c>
      <c r="B350" s="1">
        <v>351796280</v>
      </c>
      <c r="C350" s="4">
        <v>500</v>
      </c>
      <c r="D350" s="4">
        <v>600</v>
      </c>
      <c r="E350" s="4" t="s">
        <v>27</v>
      </c>
      <c r="F350" s="4" t="s">
        <v>0</v>
      </c>
      <c r="G350" s="4">
        <v>13601</v>
      </c>
      <c r="H350" s="4" t="s">
        <v>8</v>
      </c>
      <c r="I350" s="4" t="s">
        <v>11</v>
      </c>
      <c r="J350" s="4">
        <v>2</v>
      </c>
      <c r="K350" s="4">
        <v>143.19999999999999</v>
      </c>
      <c r="L350" s="5">
        <f t="shared" si="5"/>
        <v>335.04</v>
      </c>
    </row>
    <row r="351" spans="1:12" ht="24" x14ac:dyDescent="0.25">
      <c r="A351" s="3">
        <v>42593</v>
      </c>
      <c r="B351" s="1">
        <v>334399110</v>
      </c>
      <c r="C351" s="4">
        <v>500</v>
      </c>
      <c r="D351" s="4">
        <v>600</v>
      </c>
      <c r="E351" s="4" t="s">
        <v>36</v>
      </c>
      <c r="F351" s="4" t="s">
        <v>4</v>
      </c>
      <c r="G351" s="4">
        <v>13619</v>
      </c>
      <c r="H351" s="4" t="s">
        <v>8</v>
      </c>
      <c r="I351" s="4" t="s">
        <v>11</v>
      </c>
      <c r="J351" s="4">
        <v>2</v>
      </c>
      <c r="K351" s="4">
        <v>175.6</v>
      </c>
      <c r="L351" s="5">
        <f t="shared" si="5"/>
        <v>406.32</v>
      </c>
    </row>
    <row r="352" spans="1:12" ht="24" x14ac:dyDescent="0.25">
      <c r="A352" s="3">
        <v>42593</v>
      </c>
      <c r="B352" s="1">
        <v>334661650</v>
      </c>
      <c r="C352" s="4">
        <v>530</v>
      </c>
      <c r="D352" s="4">
        <v>700</v>
      </c>
      <c r="E352" s="4" t="s">
        <v>37</v>
      </c>
      <c r="F352" s="4" t="s">
        <v>0</v>
      </c>
      <c r="G352" s="4">
        <v>13601</v>
      </c>
      <c r="H352" s="4" t="s">
        <v>8</v>
      </c>
      <c r="I352" s="4" t="s">
        <v>11</v>
      </c>
      <c r="J352" s="4">
        <v>2</v>
      </c>
      <c r="K352" s="4">
        <v>143.6</v>
      </c>
      <c r="L352" s="5">
        <f t="shared" si="5"/>
        <v>335.92</v>
      </c>
    </row>
    <row r="353" spans="1:12" ht="24" x14ac:dyDescent="0.25">
      <c r="A353" s="3">
        <v>42593</v>
      </c>
      <c r="B353" s="1">
        <v>333230880</v>
      </c>
      <c r="C353" s="4">
        <v>600</v>
      </c>
      <c r="D353" s="4">
        <v>700</v>
      </c>
      <c r="E353" s="4" t="s">
        <v>35</v>
      </c>
      <c r="F353" s="4" t="s">
        <v>0</v>
      </c>
      <c r="G353" s="4">
        <v>13601</v>
      </c>
      <c r="H353" s="4" t="s">
        <v>8</v>
      </c>
      <c r="I353" s="4" t="s">
        <v>11</v>
      </c>
      <c r="J353" s="4">
        <v>2</v>
      </c>
      <c r="K353" s="4">
        <v>145.4</v>
      </c>
      <c r="L353" s="5">
        <f t="shared" si="5"/>
        <v>339.88000000000005</v>
      </c>
    </row>
    <row r="354" spans="1:12" ht="24" x14ac:dyDescent="0.25">
      <c r="A354" s="3">
        <v>42593</v>
      </c>
      <c r="B354" s="1">
        <v>352739240</v>
      </c>
      <c r="C354" s="4">
        <v>600</v>
      </c>
      <c r="D354" s="4">
        <v>700</v>
      </c>
      <c r="E354" s="4" t="s">
        <v>24</v>
      </c>
      <c r="F354" s="4" t="s">
        <v>0</v>
      </c>
      <c r="G354" s="4">
        <v>13601</v>
      </c>
      <c r="H354" s="4" t="s">
        <v>8</v>
      </c>
      <c r="I354" s="4" t="s">
        <v>11</v>
      </c>
      <c r="J354" s="4">
        <v>2</v>
      </c>
      <c r="K354" s="4">
        <v>143.6</v>
      </c>
      <c r="L354" s="5">
        <f t="shared" si="5"/>
        <v>335.92</v>
      </c>
    </row>
    <row r="355" spans="1:12" ht="24" x14ac:dyDescent="0.25">
      <c r="A355" s="3">
        <v>42593</v>
      </c>
      <c r="B355" s="1">
        <v>357079040</v>
      </c>
      <c r="C355" s="4">
        <v>600</v>
      </c>
      <c r="D355" s="4">
        <v>700</v>
      </c>
      <c r="E355" s="4" t="s">
        <v>28</v>
      </c>
      <c r="F355" s="4" t="s">
        <v>5</v>
      </c>
      <c r="G355" s="4">
        <v>13608</v>
      </c>
      <c r="H355" s="4" t="s">
        <v>8</v>
      </c>
      <c r="I355" s="4" t="s">
        <v>11</v>
      </c>
      <c r="J355" s="4">
        <v>2</v>
      </c>
      <c r="K355" s="4">
        <v>196.6</v>
      </c>
      <c r="L355" s="5">
        <f t="shared" si="5"/>
        <v>452.52000000000004</v>
      </c>
    </row>
    <row r="356" spans="1:12" ht="24" x14ac:dyDescent="0.25">
      <c r="A356" s="3">
        <v>42593</v>
      </c>
      <c r="B356" s="1">
        <v>330117490</v>
      </c>
      <c r="C356" s="4">
        <v>615</v>
      </c>
      <c r="D356" s="4">
        <v>715</v>
      </c>
      <c r="E356" s="4" t="s">
        <v>30</v>
      </c>
      <c r="F356" s="4" t="s">
        <v>0</v>
      </c>
      <c r="G356" s="4">
        <v>13601</v>
      </c>
      <c r="H356" s="4" t="s">
        <v>8</v>
      </c>
      <c r="I356" s="4" t="s">
        <v>11</v>
      </c>
      <c r="J356" s="4">
        <v>2</v>
      </c>
      <c r="K356" s="4">
        <v>145.19999999999999</v>
      </c>
      <c r="L356" s="5">
        <f t="shared" si="5"/>
        <v>339.44</v>
      </c>
    </row>
    <row r="357" spans="1:12" ht="24" x14ac:dyDescent="0.25">
      <c r="A357" s="3">
        <v>42593</v>
      </c>
      <c r="B357" s="1">
        <v>349015790</v>
      </c>
      <c r="C357" s="4">
        <v>630</v>
      </c>
      <c r="D357" s="4">
        <v>730</v>
      </c>
      <c r="E357" s="4" t="s">
        <v>38</v>
      </c>
      <c r="F357" s="4" t="s">
        <v>0</v>
      </c>
      <c r="G357" s="4">
        <v>13601</v>
      </c>
      <c r="H357" s="4" t="s">
        <v>8</v>
      </c>
      <c r="I357" s="4" t="s">
        <v>11</v>
      </c>
      <c r="J357" s="4">
        <v>2</v>
      </c>
      <c r="K357" s="4">
        <v>141</v>
      </c>
      <c r="L357" s="5">
        <f t="shared" si="5"/>
        <v>330.20000000000005</v>
      </c>
    </row>
    <row r="358" spans="1:12" ht="24" x14ac:dyDescent="0.25">
      <c r="A358" s="3">
        <v>42593</v>
      </c>
      <c r="B358" s="1">
        <v>337258790</v>
      </c>
      <c r="C358" s="4">
        <v>700</v>
      </c>
      <c r="D358" s="4">
        <v>900</v>
      </c>
      <c r="E358" s="4" t="s">
        <v>31</v>
      </c>
      <c r="F358" s="4" t="s">
        <v>0</v>
      </c>
      <c r="G358" s="4">
        <v>13601</v>
      </c>
      <c r="H358" s="4" t="s">
        <v>8</v>
      </c>
      <c r="I358" s="4" t="s">
        <v>11</v>
      </c>
      <c r="J358" s="4">
        <v>2</v>
      </c>
      <c r="K358" s="4">
        <v>143.4</v>
      </c>
      <c r="L358" s="5">
        <f t="shared" si="5"/>
        <v>335.48</v>
      </c>
    </row>
    <row r="359" spans="1:12" ht="24" x14ac:dyDescent="0.25">
      <c r="A359" s="3">
        <v>42593</v>
      </c>
      <c r="B359" s="1">
        <v>329558160</v>
      </c>
      <c r="C359" s="4">
        <v>700</v>
      </c>
      <c r="D359" s="4">
        <v>830</v>
      </c>
      <c r="E359" s="4" t="s">
        <v>32</v>
      </c>
      <c r="F359" s="4" t="s">
        <v>6</v>
      </c>
      <c r="G359" s="4">
        <v>13628</v>
      </c>
      <c r="H359" s="4" t="s">
        <v>8</v>
      </c>
      <c r="I359" s="4" t="s">
        <v>11</v>
      </c>
      <c r="J359" s="4">
        <v>2</v>
      </c>
      <c r="K359" s="4">
        <v>178</v>
      </c>
      <c r="L359" s="5">
        <f t="shared" si="5"/>
        <v>411.6</v>
      </c>
    </row>
    <row r="360" spans="1:12" ht="24" x14ac:dyDescent="0.25">
      <c r="A360" s="3">
        <v>42594</v>
      </c>
      <c r="B360" s="1">
        <v>346932650</v>
      </c>
      <c r="C360" s="4">
        <v>400</v>
      </c>
      <c r="D360" s="4">
        <v>600</v>
      </c>
      <c r="E360" s="4" t="s">
        <v>33</v>
      </c>
      <c r="F360" s="4" t="s">
        <v>7</v>
      </c>
      <c r="G360" s="4">
        <v>13634</v>
      </c>
      <c r="H360" s="4" t="s">
        <v>8</v>
      </c>
      <c r="I360" s="4" t="s">
        <v>11</v>
      </c>
      <c r="J360" s="4">
        <v>2</v>
      </c>
      <c r="K360" s="4">
        <v>145.4</v>
      </c>
      <c r="L360" s="5">
        <f t="shared" si="5"/>
        <v>339.88000000000005</v>
      </c>
    </row>
    <row r="361" spans="1:12" ht="24" x14ac:dyDescent="0.25">
      <c r="A361" s="3">
        <v>42594</v>
      </c>
      <c r="B361" s="1">
        <v>346730610</v>
      </c>
      <c r="C361" s="4">
        <v>430</v>
      </c>
      <c r="D361" s="4">
        <v>530</v>
      </c>
      <c r="E361" s="4" t="s">
        <v>39</v>
      </c>
      <c r="F361" s="4" t="s">
        <v>0</v>
      </c>
      <c r="G361" s="4">
        <v>13601</v>
      </c>
      <c r="H361" s="4" t="s">
        <v>8</v>
      </c>
      <c r="I361" s="4" t="s">
        <v>11</v>
      </c>
      <c r="J361" s="4">
        <v>2</v>
      </c>
      <c r="K361" s="4">
        <v>144.19999999999999</v>
      </c>
      <c r="L361" s="5">
        <f t="shared" si="5"/>
        <v>337.24</v>
      </c>
    </row>
    <row r="362" spans="1:12" ht="24" x14ac:dyDescent="0.25">
      <c r="A362" s="3">
        <v>42594</v>
      </c>
      <c r="B362" s="1">
        <v>331203580</v>
      </c>
      <c r="C362" s="4">
        <v>430</v>
      </c>
      <c r="D362" s="4">
        <v>530</v>
      </c>
      <c r="E362" s="4" t="s">
        <v>26</v>
      </c>
      <c r="F362" s="4" t="s">
        <v>4</v>
      </c>
      <c r="G362" s="4">
        <v>13619</v>
      </c>
      <c r="H362" s="4" t="s">
        <v>8</v>
      </c>
      <c r="I362" s="4" t="s">
        <v>11</v>
      </c>
      <c r="J362" s="4">
        <v>2</v>
      </c>
      <c r="K362" s="4">
        <v>176.4</v>
      </c>
      <c r="L362" s="5">
        <f t="shared" si="5"/>
        <v>408.08000000000004</v>
      </c>
    </row>
    <row r="363" spans="1:12" ht="24" x14ac:dyDescent="0.25">
      <c r="A363" s="3">
        <v>42594</v>
      </c>
      <c r="B363" s="1">
        <v>334673740</v>
      </c>
      <c r="C363" s="4">
        <v>445</v>
      </c>
      <c r="D363" s="4">
        <v>600</v>
      </c>
      <c r="E363" s="4" t="s">
        <v>25</v>
      </c>
      <c r="F363" s="4" t="s">
        <v>0</v>
      </c>
      <c r="G363" s="4">
        <v>13601</v>
      </c>
      <c r="H363" s="4" t="s">
        <v>8</v>
      </c>
      <c r="I363" s="4" t="s">
        <v>11</v>
      </c>
      <c r="J363" s="4">
        <v>2</v>
      </c>
      <c r="K363" s="4">
        <v>144.80000000000001</v>
      </c>
      <c r="L363" s="5">
        <f t="shared" si="5"/>
        <v>338.56000000000006</v>
      </c>
    </row>
    <row r="364" spans="1:12" ht="24" x14ac:dyDescent="0.25">
      <c r="A364" s="3">
        <v>42594</v>
      </c>
      <c r="B364" s="1">
        <v>351796300</v>
      </c>
      <c r="C364" s="4">
        <v>500</v>
      </c>
      <c r="D364" s="4">
        <v>600</v>
      </c>
      <c r="E364" s="4" t="s">
        <v>27</v>
      </c>
      <c r="F364" s="4" t="s">
        <v>0</v>
      </c>
      <c r="G364" s="4">
        <v>13601</v>
      </c>
      <c r="H364" s="4" t="s">
        <v>8</v>
      </c>
      <c r="I364" s="4" t="s">
        <v>11</v>
      </c>
      <c r="J364" s="4">
        <v>2</v>
      </c>
      <c r="K364" s="4">
        <v>143.19999999999999</v>
      </c>
      <c r="L364" s="5">
        <f t="shared" si="5"/>
        <v>335.04</v>
      </c>
    </row>
    <row r="365" spans="1:12" ht="24" x14ac:dyDescent="0.25">
      <c r="A365" s="3">
        <v>42594</v>
      </c>
      <c r="B365" s="1">
        <v>357457470</v>
      </c>
      <c r="C365" s="4">
        <v>500</v>
      </c>
      <c r="D365" s="4">
        <v>700</v>
      </c>
      <c r="E365" s="4" t="s">
        <v>34</v>
      </c>
      <c r="F365" s="4" t="s">
        <v>3</v>
      </c>
      <c r="G365" s="4">
        <v>13618</v>
      </c>
      <c r="H365" s="4" t="s">
        <v>8</v>
      </c>
      <c r="I365" s="4" t="s">
        <v>11</v>
      </c>
      <c r="J365" s="4">
        <v>2</v>
      </c>
      <c r="K365" s="4">
        <v>181.6</v>
      </c>
      <c r="L365" s="5">
        <f t="shared" si="5"/>
        <v>419.52000000000004</v>
      </c>
    </row>
    <row r="366" spans="1:12" ht="24" x14ac:dyDescent="0.25">
      <c r="A366" s="3">
        <v>42594</v>
      </c>
      <c r="B366" s="1">
        <v>334402080</v>
      </c>
      <c r="C366" s="4">
        <v>500</v>
      </c>
      <c r="D366" s="4">
        <v>600</v>
      </c>
      <c r="E366" s="4" t="s">
        <v>36</v>
      </c>
      <c r="F366" s="4" t="s">
        <v>4</v>
      </c>
      <c r="G366" s="4">
        <v>13619</v>
      </c>
      <c r="H366" s="4" t="s">
        <v>8</v>
      </c>
      <c r="I366" s="4" t="s">
        <v>11</v>
      </c>
      <c r="J366" s="4">
        <v>2</v>
      </c>
      <c r="K366" s="4">
        <v>175.6</v>
      </c>
      <c r="L366" s="5">
        <f t="shared" si="5"/>
        <v>406.32</v>
      </c>
    </row>
    <row r="367" spans="1:12" ht="24" x14ac:dyDescent="0.25">
      <c r="A367" s="3">
        <v>42594</v>
      </c>
      <c r="B367" s="1">
        <v>337256900</v>
      </c>
      <c r="C367" s="4">
        <v>600</v>
      </c>
      <c r="D367" s="4">
        <v>730</v>
      </c>
      <c r="E367" s="4" t="s">
        <v>31</v>
      </c>
      <c r="F367" s="4" t="s">
        <v>0</v>
      </c>
      <c r="G367" s="4">
        <v>13601</v>
      </c>
      <c r="H367" s="4" t="s">
        <v>8</v>
      </c>
      <c r="I367" s="4" t="s">
        <v>11</v>
      </c>
      <c r="J367" s="4">
        <v>2</v>
      </c>
      <c r="K367" s="4">
        <v>143.4</v>
      </c>
      <c r="L367" s="5">
        <f t="shared" si="5"/>
        <v>335.48</v>
      </c>
    </row>
    <row r="368" spans="1:12" ht="24" x14ac:dyDescent="0.25">
      <c r="A368" s="3">
        <v>42594</v>
      </c>
      <c r="B368" s="1">
        <v>352739250</v>
      </c>
      <c r="C368" s="4">
        <v>600</v>
      </c>
      <c r="D368" s="4">
        <v>700</v>
      </c>
      <c r="E368" s="4" t="s">
        <v>24</v>
      </c>
      <c r="F368" s="4" t="s">
        <v>0</v>
      </c>
      <c r="G368" s="4">
        <v>13601</v>
      </c>
      <c r="H368" s="4" t="s">
        <v>8</v>
      </c>
      <c r="I368" s="4" t="s">
        <v>11</v>
      </c>
      <c r="J368" s="4">
        <v>2</v>
      </c>
      <c r="K368" s="4">
        <v>143.6</v>
      </c>
      <c r="L368" s="5">
        <f t="shared" si="5"/>
        <v>335.92</v>
      </c>
    </row>
    <row r="369" spans="1:12" ht="24" x14ac:dyDescent="0.25">
      <c r="A369" s="3">
        <v>42594</v>
      </c>
      <c r="B369" s="1">
        <v>352086620</v>
      </c>
      <c r="C369" s="4">
        <v>600</v>
      </c>
      <c r="D369" s="4">
        <v>800</v>
      </c>
      <c r="E369" s="4" t="s">
        <v>29</v>
      </c>
      <c r="F369" s="4" t="s">
        <v>0</v>
      </c>
      <c r="G369" s="4">
        <v>13601</v>
      </c>
      <c r="H369" s="4" t="s">
        <v>8</v>
      </c>
      <c r="I369" s="4" t="s">
        <v>11</v>
      </c>
      <c r="J369" s="4">
        <v>2</v>
      </c>
      <c r="K369" s="4">
        <v>145.19999999999999</v>
      </c>
      <c r="L369" s="5">
        <f t="shared" si="5"/>
        <v>339.44</v>
      </c>
    </row>
    <row r="370" spans="1:12" ht="24" x14ac:dyDescent="0.25">
      <c r="A370" s="3">
        <v>42594</v>
      </c>
      <c r="B370" s="1">
        <v>333230900</v>
      </c>
      <c r="C370" s="4">
        <v>600</v>
      </c>
      <c r="D370" s="4">
        <v>700</v>
      </c>
      <c r="E370" s="4" t="s">
        <v>35</v>
      </c>
      <c r="F370" s="4" t="s">
        <v>0</v>
      </c>
      <c r="G370" s="4">
        <v>13601</v>
      </c>
      <c r="H370" s="4" t="s">
        <v>8</v>
      </c>
      <c r="I370" s="4" t="s">
        <v>11</v>
      </c>
      <c r="J370" s="4">
        <v>2</v>
      </c>
      <c r="K370" s="4">
        <v>145.4</v>
      </c>
      <c r="L370" s="5">
        <f t="shared" si="5"/>
        <v>339.88000000000005</v>
      </c>
    </row>
    <row r="371" spans="1:12" ht="24" x14ac:dyDescent="0.25">
      <c r="A371" s="3">
        <v>42594</v>
      </c>
      <c r="B371" s="1">
        <v>330117520</v>
      </c>
      <c r="C371" s="4">
        <v>615</v>
      </c>
      <c r="D371" s="4">
        <v>715</v>
      </c>
      <c r="E371" s="4" t="s">
        <v>30</v>
      </c>
      <c r="F371" s="4" t="s">
        <v>0</v>
      </c>
      <c r="G371" s="4">
        <v>13601</v>
      </c>
      <c r="H371" s="4" t="s">
        <v>8</v>
      </c>
      <c r="I371" s="4" t="s">
        <v>11</v>
      </c>
      <c r="J371" s="4">
        <v>2</v>
      </c>
      <c r="K371" s="4">
        <v>145.19999999999999</v>
      </c>
      <c r="L371" s="5">
        <f t="shared" si="5"/>
        <v>339.44</v>
      </c>
    </row>
    <row r="372" spans="1:12" ht="24" x14ac:dyDescent="0.25">
      <c r="A372" s="3">
        <v>42594</v>
      </c>
      <c r="B372" s="1">
        <v>329558180</v>
      </c>
      <c r="C372" s="4">
        <v>700</v>
      </c>
      <c r="D372" s="4">
        <v>830</v>
      </c>
      <c r="E372" s="4" t="s">
        <v>32</v>
      </c>
      <c r="F372" s="4" t="s">
        <v>6</v>
      </c>
      <c r="G372" s="4">
        <v>13628</v>
      </c>
      <c r="H372" s="4" t="s">
        <v>8</v>
      </c>
      <c r="I372" s="4" t="s">
        <v>11</v>
      </c>
      <c r="J372" s="4">
        <v>2</v>
      </c>
      <c r="K372" s="4">
        <v>178</v>
      </c>
      <c r="L372" s="5">
        <f t="shared" si="5"/>
        <v>411.6</v>
      </c>
    </row>
    <row r="373" spans="1:12" ht="24" x14ac:dyDescent="0.25">
      <c r="A373" s="3">
        <v>42595</v>
      </c>
      <c r="B373" s="1">
        <v>357644940</v>
      </c>
      <c r="C373" s="4">
        <v>530</v>
      </c>
      <c r="D373" s="4">
        <v>700</v>
      </c>
      <c r="E373" s="4" t="s">
        <v>34</v>
      </c>
      <c r="F373" s="4" t="s">
        <v>3</v>
      </c>
      <c r="G373" s="4">
        <v>13618</v>
      </c>
      <c r="H373" s="4" t="s">
        <v>8</v>
      </c>
      <c r="I373" s="4" t="s">
        <v>11</v>
      </c>
      <c r="J373" s="4">
        <v>2</v>
      </c>
      <c r="K373" s="4">
        <v>181.6</v>
      </c>
      <c r="L373" s="5">
        <f t="shared" si="5"/>
        <v>419.52000000000004</v>
      </c>
    </row>
    <row r="374" spans="1:12" ht="24" x14ac:dyDescent="0.25">
      <c r="A374" s="3">
        <v>42595</v>
      </c>
      <c r="B374" s="1">
        <v>334676790</v>
      </c>
      <c r="C374" s="4">
        <v>545</v>
      </c>
      <c r="D374" s="4">
        <v>700</v>
      </c>
      <c r="E374" s="4" t="s">
        <v>25</v>
      </c>
      <c r="F374" s="4" t="s">
        <v>0</v>
      </c>
      <c r="G374" s="4">
        <v>13601</v>
      </c>
      <c r="H374" s="4" t="s">
        <v>8</v>
      </c>
      <c r="I374" s="4" t="s">
        <v>11</v>
      </c>
      <c r="J374" s="4">
        <v>2</v>
      </c>
      <c r="K374" s="4">
        <v>144.80000000000001</v>
      </c>
      <c r="L374" s="5">
        <f t="shared" si="5"/>
        <v>338.56000000000006</v>
      </c>
    </row>
    <row r="375" spans="1:12" ht="24" x14ac:dyDescent="0.25">
      <c r="A375" s="3">
        <v>42595</v>
      </c>
      <c r="B375" s="1">
        <v>337256920</v>
      </c>
      <c r="C375" s="4">
        <v>600</v>
      </c>
      <c r="D375" s="4">
        <v>730</v>
      </c>
      <c r="E375" s="4" t="s">
        <v>31</v>
      </c>
      <c r="F375" s="4" t="s">
        <v>0</v>
      </c>
      <c r="G375" s="4">
        <v>13601</v>
      </c>
      <c r="H375" s="4" t="s">
        <v>8</v>
      </c>
      <c r="I375" s="4" t="s">
        <v>11</v>
      </c>
      <c r="J375" s="4">
        <v>2</v>
      </c>
      <c r="K375" s="4">
        <v>143.4</v>
      </c>
      <c r="L375" s="5">
        <f t="shared" si="5"/>
        <v>335.48</v>
      </c>
    </row>
    <row r="376" spans="1:12" ht="24" x14ac:dyDescent="0.25">
      <c r="A376" s="3">
        <v>42596</v>
      </c>
      <c r="B376" s="1">
        <v>357644950</v>
      </c>
      <c r="C376" s="4">
        <v>530</v>
      </c>
      <c r="D376" s="4">
        <v>700</v>
      </c>
      <c r="E376" s="4" t="s">
        <v>34</v>
      </c>
      <c r="F376" s="4" t="s">
        <v>3</v>
      </c>
      <c r="G376" s="4">
        <v>13618</v>
      </c>
      <c r="H376" s="4" t="s">
        <v>8</v>
      </c>
      <c r="I376" s="4" t="s">
        <v>11</v>
      </c>
      <c r="J376" s="4">
        <v>2</v>
      </c>
      <c r="K376" s="4">
        <v>181.6</v>
      </c>
      <c r="L376" s="5">
        <f t="shared" si="5"/>
        <v>419.52000000000004</v>
      </c>
    </row>
    <row r="377" spans="1:12" ht="24" x14ac:dyDescent="0.25">
      <c r="A377" s="3">
        <v>42596</v>
      </c>
      <c r="B377" s="1">
        <v>334676830</v>
      </c>
      <c r="C377" s="4">
        <v>545</v>
      </c>
      <c r="D377" s="4">
        <v>700</v>
      </c>
      <c r="E377" s="4" t="s">
        <v>25</v>
      </c>
      <c r="F377" s="4" t="s">
        <v>0</v>
      </c>
      <c r="G377" s="4">
        <v>13601</v>
      </c>
      <c r="H377" s="4" t="s">
        <v>8</v>
      </c>
      <c r="I377" s="4" t="s">
        <v>11</v>
      </c>
      <c r="J377" s="4">
        <v>2</v>
      </c>
      <c r="K377" s="4">
        <v>144.80000000000001</v>
      </c>
      <c r="L377" s="5">
        <f t="shared" si="5"/>
        <v>338.56000000000006</v>
      </c>
    </row>
    <row r="378" spans="1:12" ht="24" x14ac:dyDescent="0.25">
      <c r="A378" s="3">
        <v>42596</v>
      </c>
      <c r="B378" s="1">
        <v>357079060</v>
      </c>
      <c r="C378" s="4">
        <v>600</v>
      </c>
      <c r="D378" s="4">
        <v>700</v>
      </c>
      <c r="E378" s="4" t="s">
        <v>28</v>
      </c>
      <c r="F378" s="4" t="s">
        <v>5</v>
      </c>
      <c r="G378" s="4">
        <v>13608</v>
      </c>
      <c r="H378" s="4" t="s">
        <v>8</v>
      </c>
      <c r="I378" s="4" t="s">
        <v>11</v>
      </c>
      <c r="J378" s="4">
        <v>2</v>
      </c>
      <c r="K378" s="4">
        <v>196.6</v>
      </c>
      <c r="L378" s="5">
        <f t="shared" si="5"/>
        <v>452.52000000000004</v>
      </c>
    </row>
    <row r="379" spans="1:12" ht="24" x14ac:dyDescent="0.25">
      <c r="A379" s="3">
        <v>42597</v>
      </c>
      <c r="B379" s="1">
        <v>346932730</v>
      </c>
      <c r="C379" s="4">
        <v>400</v>
      </c>
      <c r="D379" s="4">
        <v>600</v>
      </c>
      <c r="E379" s="4" t="s">
        <v>33</v>
      </c>
      <c r="F379" s="4" t="s">
        <v>7</v>
      </c>
      <c r="G379" s="4">
        <v>13634</v>
      </c>
      <c r="H379" s="4" t="s">
        <v>8</v>
      </c>
      <c r="I379" s="4" t="s">
        <v>11</v>
      </c>
      <c r="J379" s="4">
        <v>2</v>
      </c>
      <c r="K379" s="4">
        <v>145.4</v>
      </c>
      <c r="L379" s="5">
        <f t="shared" si="5"/>
        <v>339.88000000000005</v>
      </c>
    </row>
    <row r="380" spans="1:12" ht="24" x14ac:dyDescent="0.25">
      <c r="A380" s="3">
        <v>42597</v>
      </c>
      <c r="B380" s="1">
        <v>346730650</v>
      </c>
      <c r="C380" s="4">
        <v>430</v>
      </c>
      <c r="D380" s="4">
        <v>530</v>
      </c>
      <c r="E380" s="4" t="s">
        <v>39</v>
      </c>
      <c r="F380" s="4" t="s">
        <v>0</v>
      </c>
      <c r="G380" s="4">
        <v>13601</v>
      </c>
      <c r="H380" s="4" t="s">
        <v>8</v>
      </c>
      <c r="I380" s="4" t="s">
        <v>11</v>
      </c>
      <c r="J380" s="4">
        <v>2</v>
      </c>
      <c r="K380" s="4">
        <v>144.19999999999999</v>
      </c>
      <c r="L380" s="5">
        <f t="shared" si="5"/>
        <v>337.24</v>
      </c>
    </row>
    <row r="381" spans="1:12" ht="24" x14ac:dyDescent="0.25">
      <c r="A381" s="3">
        <v>42597</v>
      </c>
      <c r="B381" s="1">
        <v>334673770</v>
      </c>
      <c r="C381" s="4">
        <v>445</v>
      </c>
      <c r="D381" s="4">
        <v>600</v>
      </c>
      <c r="E381" s="4" t="s">
        <v>25</v>
      </c>
      <c r="F381" s="4" t="s">
        <v>0</v>
      </c>
      <c r="G381" s="4">
        <v>13601</v>
      </c>
      <c r="H381" s="4" t="s">
        <v>8</v>
      </c>
      <c r="I381" s="4" t="s">
        <v>11</v>
      </c>
      <c r="J381" s="4">
        <v>2</v>
      </c>
      <c r="K381" s="4">
        <v>144.80000000000001</v>
      </c>
      <c r="L381" s="5">
        <f t="shared" si="5"/>
        <v>338.56000000000006</v>
      </c>
    </row>
    <row r="382" spans="1:12" ht="24" x14ac:dyDescent="0.25">
      <c r="A382" s="3">
        <v>42597</v>
      </c>
      <c r="B382" s="1">
        <v>351796320</v>
      </c>
      <c r="C382" s="4">
        <v>500</v>
      </c>
      <c r="D382" s="4">
        <v>600</v>
      </c>
      <c r="E382" s="4" t="s">
        <v>27</v>
      </c>
      <c r="F382" s="4" t="s">
        <v>0</v>
      </c>
      <c r="G382" s="4">
        <v>13601</v>
      </c>
      <c r="H382" s="4" t="s">
        <v>8</v>
      </c>
      <c r="I382" s="4" t="s">
        <v>11</v>
      </c>
      <c r="J382" s="4">
        <v>2</v>
      </c>
      <c r="K382" s="4">
        <v>143.19999999999999</v>
      </c>
      <c r="L382" s="5">
        <f t="shared" si="5"/>
        <v>335.04</v>
      </c>
    </row>
    <row r="383" spans="1:12" ht="24" x14ac:dyDescent="0.25">
      <c r="A383" s="3">
        <v>42597</v>
      </c>
      <c r="B383" s="1">
        <v>336059430</v>
      </c>
      <c r="C383" s="4">
        <v>500</v>
      </c>
      <c r="D383" s="4">
        <v>600</v>
      </c>
      <c r="E383" s="4" t="s">
        <v>26</v>
      </c>
      <c r="F383" s="4" t="s">
        <v>4</v>
      </c>
      <c r="G383" s="4">
        <v>13619</v>
      </c>
      <c r="H383" s="4" t="s">
        <v>8</v>
      </c>
      <c r="I383" s="4" t="s">
        <v>11</v>
      </c>
      <c r="J383" s="4">
        <v>2</v>
      </c>
      <c r="K383" s="4">
        <v>176.4</v>
      </c>
      <c r="L383" s="5">
        <f t="shared" si="5"/>
        <v>408.08000000000004</v>
      </c>
    </row>
    <row r="384" spans="1:12" ht="24" x14ac:dyDescent="0.25">
      <c r="A384" s="3">
        <v>42597</v>
      </c>
      <c r="B384" s="1">
        <v>357457500</v>
      </c>
      <c r="C384" s="4">
        <v>500</v>
      </c>
      <c r="D384" s="4">
        <v>700</v>
      </c>
      <c r="E384" s="4" t="s">
        <v>34</v>
      </c>
      <c r="F384" s="4" t="s">
        <v>3</v>
      </c>
      <c r="G384" s="4">
        <v>13618</v>
      </c>
      <c r="H384" s="4" t="s">
        <v>8</v>
      </c>
      <c r="I384" s="4" t="s">
        <v>11</v>
      </c>
      <c r="J384" s="4">
        <v>2</v>
      </c>
      <c r="K384" s="4">
        <v>181.6</v>
      </c>
      <c r="L384" s="5">
        <f t="shared" si="5"/>
        <v>419.52000000000004</v>
      </c>
    </row>
    <row r="385" spans="1:12" ht="24" x14ac:dyDescent="0.25">
      <c r="A385" s="3">
        <v>42597</v>
      </c>
      <c r="B385" s="1">
        <v>334402140</v>
      </c>
      <c r="C385" s="4">
        <v>500</v>
      </c>
      <c r="D385" s="4">
        <v>600</v>
      </c>
      <c r="E385" s="4" t="s">
        <v>36</v>
      </c>
      <c r="F385" s="4" t="s">
        <v>4</v>
      </c>
      <c r="G385" s="4">
        <v>13619</v>
      </c>
      <c r="H385" s="4" t="s">
        <v>8</v>
      </c>
      <c r="I385" s="4" t="s">
        <v>11</v>
      </c>
      <c r="J385" s="4">
        <v>2</v>
      </c>
      <c r="K385" s="4">
        <v>175.6</v>
      </c>
      <c r="L385" s="5">
        <f t="shared" si="5"/>
        <v>406.32</v>
      </c>
    </row>
    <row r="386" spans="1:12" ht="24" x14ac:dyDescent="0.25">
      <c r="A386" s="3">
        <v>42597</v>
      </c>
      <c r="B386" s="1">
        <v>357079080</v>
      </c>
      <c r="C386" s="4">
        <v>600</v>
      </c>
      <c r="D386" s="4">
        <v>700</v>
      </c>
      <c r="E386" s="4" t="s">
        <v>28</v>
      </c>
      <c r="F386" s="4" t="s">
        <v>5</v>
      </c>
      <c r="G386" s="4">
        <v>13608</v>
      </c>
      <c r="H386" s="4" t="s">
        <v>8</v>
      </c>
      <c r="I386" s="4" t="s">
        <v>11</v>
      </c>
      <c r="J386" s="4">
        <v>2</v>
      </c>
      <c r="K386" s="4">
        <v>196.6</v>
      </c>
      <c r="L386" s="5">
        <f t="shared" si="5"/>
        <v>452.52000000000004</v>
      </c>
    </row>
    <row r="387" spans="1:12" ht="24" x14ac:dyDescent="0.25">
      <c r="A387" s="3">
        <v>42597</v>
      </c>
      <c r="B387" s="1">
        <v>352739270</v>
      </c>
      <c r="C387" s="4">
        <v>600</v>
      </c>
      <c r="D387" s="4">
        <v>700</v>
      </c>
      <c r="E387" s="4" t="s">
        <v>24</v>
      </c>
      <c r="F387" s="4" t="s">
        <v>0</v>
      </c>
      <c r="G387" s="4">
        <v>13601</v>
      </c>
      <c r="H387" s="4" t="s">
        <v>8</v>
      </c>
      <c r="I387" s="4" t="s">
        <v>11</v>
      </c>
      <c r="J387" s="4">
        <v>2</v>
      </c>
      <c r="K387" s="4">
        <v>143.6</v>
      </c>
      <c r="L387" s="5">
        <f t="shared" ref="L387:L450" si="6">(J387*10)+(K387*2.2)</f>
        <v>335.92</v>
      </c>
    </row>
    <row r="388" spans="1:12" ht="24" x14ac:dyDescent="0.25">
      <c r="A388" s="3">
        <v>42597</v>
      </c>
      <c r="B388" s="1">
        <v>352086650</v>
      </c>
      <c r="C388" s="4">
        <v>600</v>
      </c>
      <c r="D388" s="4">
        <v>800</v>
      </c>
      <c r="E388" s="4" t="s">
        <v>29</v>
      </c>
      <c r="F388" s="4" t="s">
        <v>0</v>
      </c>
      <c r="G388" s="4">
        <v>13601</v>
      </c>
      <c r="H388" s="4" t="s">
        <v>8</v>
      </c>
      <c r="I388" s="4" t="s">
        <v>11</v>
      </c>
      <c r="J388" s="4">
        <v>2</v>
      </c>
      <c r="K388" s="4">
        <v>145.19999999999999</v>
      </c>
      <c r="L388" s="5">
        <f t="shared" si="6"/>
        <v>339.44</v>
      </c>
    </row>
    <row r="389" spans="1:12" ht="24" x14ac:dyDescent="0.25">
      <c r="A389" s="3">
        <v>42597</v>
      </c>
      <c r="B389" s="1">
        <v>347409790</v>
      </c>
      <c r="C389" s="4">
        <v>600</v>
      </c>
      <c r="D389" s="4">
        <v>700</v>
      </c>
      <c r="E389" s="4" t="s">
        <v>22</v>
      </c>
      <c r="F389" s="4" t="s">
        <v>4</v>
      </c>
      <c r="G389" s="4">
        <v>13619</v>
      </c>
      <c r="H389" s="4" t="s">
        <v>8</v>
      </c>
      <c r="I389" s="4" t="s">
        <v>11</v>
      </c>
      <c r="J389" s="4">
        <v>2</v>
      </c>
      <c r="K389" s="4">
        <v>165.2</v>
      </c>
      <c r="L389" s="5">
        <f t="shared" si="6"/>
        <v>383.44</v>
      </c>
    </row>
    <row r="390" spans="1:12" ht="24" x14ac:dyDescent="0.25">
      <c r="A390" s="3">
        <v>42597</v>
      </c>
      <c r="B390" s="1">
        <v>333230910</v>
      </c>
      <c r="C390" s="4">
        <v>600</v>
      </c>
      <c r="D390" s="4">
        <v>700</v>
      </c>
      <c r="E390" s="4" t="s">
        <v>35</v>
      </c>
      <c r="F390" s="4" t="s">
        <v>0</v>
      </c>
      <c r="G390" s="4">
        <v>13601</v>
      </c>
      <c r="H390" s="4" t="s">
        <v>8</v>
      </c>
      <c r="I390" s="4" t="s">
        <v>11</v>
      </c>
      <c r="J390" s="4">
        <v>2</v>
      </c>
      <c r="K390" s="4">
        <v>145.4</v>
      </c>
      <c r="L390" s="5">
        <f t="shared" si="6"/>
        <v>339.88000000000005</v>
      </c>
    </row>
    <row r="391" spans="1:12" ht="24" x14ac:dyDescent="0.25">
      <c r="A391" s="3">
        <v>42597</v>
      </c>
      <c r="B391" s="1">
        <v>330117530</v>
      </c>
      <c r="C391" s="4">
        <v>615</v>
      </c>
      <c r="D391" s="4">
        <v>715</v>
      </c>
      <c r="E391" s="4" t="s">
        <v>30</v>
      </c>
      <c r="F391" s="4" t="s">
        <v>0</v>
      </c>
      <c r="G391" s="4">
        <v>13601</v>
      </c>
      <c r="H391" s="4" t="s">
        <v>8</v>
      </c>
      <c r="I391" s="4" t="s">
        <v>11</v>
      </c>
      <c r="J391" s="4">
        <v>2</v>
      </c>
      <c r="K391" s="4">
        <v>145.19999999999999</v>
      </c>
      <c r="L391" s="5">
        <f t="shared" si="6"/>
        <v>339.44</v>
      </c>
    </row>
    <row r="392" spans="1:12" ht="24" x14ac:dyDescent="0.25">
      <c r="A392" s="3">
        <v>42597</v>
      </c>
      <c r="B392" s="1">
        <v>337258800</v>
      </c>
      <c r="C392" s="4">
        <v>700</v>
      </c>
      <c r="D392" s="4">
        <v>900</v>
      </c>
      <c r="E392" s="4" t="s">
        <v>31</v>
      </c>
      <c r="F392" s="4" t="s">
        <v>0</v>
      </c>
      <c r="G392" s="4">
        <v>13601</v>
      </c>
      <c r="H392" s="4" t="s">
        <v>8</v>
      </c>
      <c r="I392" s="4" t="s">
        <v>11</v>
      </c>
      <c r="J392" s="4">
        <v>2</v>
      </c>
      <c r="K392" s="4">
        <v>143.4</v>
      </c>
      <c r="L392" s="5">
        <f t="shared" si="6"/>
        <v>335.48</v>
      </c>
    </row>
    <row r="393" spans="1:12" ht="24" x14ac:dyDescent="0.25">
      <c r="A393" s="3">
        <v>42597</v>
      </c>
      <c r="B393" s="1">
        <v>329558190</v>
      </c>
      <c r="C393" s="4">
        <v>700</v>
      </c>
      <c r="D393" s="4">
        <v>830</v>
      </c>
      <c r="E393" s="4" t="s">
        <v>32</v>
      </c>
      <c r="F393" s="4" t="s">
        <v>6</v>
      </c>
      <c r="G393" s="4">
        <v>13628</v>
      </c>
      <c r="H393" s="4" t="s">
        <v>8</v>
      </c>
      <c r="I393" s="4" t="s">
        <v>11</v>
      </c>
      <c r="J393" s="4">
        <v>2</v>
      </c>
      <c r="K393" s="4">
        <v>178</v>
      </c>
      <c r="L393" s="5">
        <f t="shared" si="6"/>
        <v>411.6</v>
      </c>
    </row>
    <row r="394" spans="1:12" ht="24" x14ac:dyDescent="0.25">
      <c r="A394" s="3">
        <v>42598</v>
      </c>
      <c r="B394" s="1">
        <v>346932810</v>
      </c>
      <c r="C394" s="4">
        <v>400</v>
      </c>
      <c r="D394" s="4">
        <v>600</v>
      </c>
      <c r="E394" s="4" t="s">
        <v>33</v>
      </c>
      <c r="F394" s="4" t="s">
        <v>7</v>
      </c>
      <c r="G394" s="4">
        <v>13634</v>
      </c>
      <c r="H394" s="4" t="s">
        <v>8</v>
      </c>
      <c r="I394" s="4" t="s">
        <v>11</v>
      </c>
      <c r="J394" s="4">
        <v>2</v>
      </c>
      <c r="K394" s="4">
        <v>145.4</v>
      </c>
      <c r="L394" s="5">
        <f t="shared" si="6"/>
        <v>339.88000000000005</v>
      </c>
    </row>
    <row r="395" spans="1:12" ht="24" x14ac:dyDescent="0.25">
      <c r="A395" s="3">
        <v>42598</v>
      </c>
      <c r="B395" s="1">
        <v>346730700</v>
      </c>
      <c r="C395" s="4">
        <v>430</v>
      </c>
      <c r="D395" s="4">
        <v>530</v>
      </c>
      <c r="E395" s="4" t="s">
        <v>39</v>
      </c>
      <c r="F395" s="4" t="s">
        <v>0</v>
      </c>
      <c r="G395" s="4">
        <v>13601</v>
      </c>
      <c r="H395" s="4" t="s">
        <v>8</v>
      </c>
      <c r="I395" s="4" t="s">
        <v>11</v>
      </c>
      <c r="J395" s="4">
        <v>2</v>
      </c>
      <c r="K395" s="4">
        <v>144.19999999999999</v>
      </c>
      <c r="L395" s="5">
        <f t="shared" si="6"/>
        <v>337.24</v>
      </c>
    </row>
    <row r="396" spans="1:12" ht="24" x14ac:dyDescent="0.25">
      <c r="A396" s="3">
        <v>42598</v>
      </c>
      <c r="B396" s="1">
        <v>334673800</v>
      </c>
      <c r="C396" s="4">
        <v>445</v>
      </c>
      <c r="D396" s="4">
        <v>600</v>
      </c>
      <c r="E396" s="4" t="s">
        <v>25</v>
      </c>
      <c r="F396" s="4" t="s">
        <v>0</v>
      </c>
      <c r="G396" s="4">
        <v>13601</v>
      </c>
      <c r="H396" s="4" t="s">
        <v>8</v>
      </c>
      <c r="I396" s="4" t="s">
        <v>11</v>
      </c>
      <c r="J396" s="4">
        <v>2</v>
      </c>
      <c r="K396" s="4">
        <v>144.80000000000001</v>
      </c>
      <c r="L396" s="5">
        <f t="shared" si="6"/>
        <v>338.56000000000006</v>
      </c>
    </row>
    <row r="397" spans="1:12" ht="24" x14ac:dyDescent="0.25">
      <c r="A397" s="3">
        <v>42598</v>
      </c>
      <c r="B397" s="1">
        <v>351796330</v>
      </c>
      <c r="C397" s="4">
        <v>500</v>
      </c>
      <c r="D397" s="4">
        <v>600</v>
      </c>
      <c r="E397" s="4" t="s">
        <v>27</v>
      </c>
      <c r="F397" s="4" t="s">
        <v>0</v>
      </c>
      <c r="G397" s="4">
        <v>13601</v>
      </c>
      <c r="H397" s="4" t="s">
        <v>8</v>
      </c>
      <c r="I397" s="4" t="s">
        <v>11</v>
      </c>
      <c r="J397" s="4">
        <v>2</v>
      </c>
      <c r="K397" s="4">
        <v>143.19999999999999</v>
      </c>
      <c r="L397" s="5">
        <f t="shared" si="6"/>
        <v>335.04</v>
      </c>
    </row>
    <row r="398" spans="1:12" ht="24" x14ac:dyDescent="0.25">
      <c r="A398" s="3">
        <v>42598</v>
      </c>
      <c r="B398" s="1">
        <v>357457540</v>
      </c>
      <c r="C398" s="4">
        <v>500</v>
      </c>
      <c r="D398" s="4">
        <v>700</v>
      </c>
      <c r="E398" s="4" t="s">
        <v>34</v>
      </c>
      <c r="F398" s="4" t="s">
        <v>3</v>
      </c>
      <c r="G398" s="4">
        <v>13618</v>
      </c>
      <c r="H398" s="4" t="s">
        <v>8</v>
      </c>
      <c r="I398" s="4" t="s">
        <v>11</v>
      </c>
      <c r="J398" s="4">
        <v>2</v>
      </c>
      <c r="K398" s="4">
        <v>181.6</v>
      </c>
      <c r="L398" s="5">
        <f t="shared" si="6"/>
        <v>419.52000000000004</v>
      </c>
    </row>
    <row r="399" spans="1:12" ht="24" x14ac:dyDescent="0.25">
      <c r="A399" s="3">
        <v>42598</v>
      </c>
      <c r="B399" s="1">
        <v>334402190</v>
      </c>
      <c r="C399" s="4">
        <v>500</v>
      </c>
      <c r="D399" s="4">
        <v>600</v>
      </c>
      <c r="E399" s="4" t="s">
        <v>36</v>
      </c>
      <c r="F399" s="4" t="s">
        <v>4</v>
      </c>
      <c r="G399" s="4">
        <v>13619</v>
      </c>
      <c r="H399" s="4" t="s">
        <v>8</v>
      </c>
      <c r="I399" s="4" t="s">
        <v>11</v>
      </c>
      <c r="J399" s="4">
        <v>2</v>
      </c>
      <c r="K399" s="4">
        <v>175.6</v>
      </c>
      <c r="L399" s="5">
        <f t="shared" si="6"/>
        <v>406.32</v>
      </c>
    </row>
    <row r="400" spans="1:12" ht="24" x14ac:dyDescent="0.25">
      <c r="A400" s="3">
        <v>42598</v>
      </c>
      <c r="B400" s="1">
        <v>357079110</v>
      </c>
      <c r="C400" s="4">
        <v>600</v>
      </c>
      <c r="D400" s="4">
        <v>700</v>
      </c>
      <c r="E400" s="4" t="s">
        <v>28</v>
      </c>
      <c r="F400" s="4" t="s">
        <v>5</v>
      </c>
      <c r="G400" s="4">
        <v>13608</v>
      </c>
      <c r="H400" s="4" t="s">
        <v>8</v>
      </c>
      <c r="I400" s="4" t="s">
        <v>11</v>
      </c>
      <c r="J400" s="4">
        <v>2</v>
      </c>
      <c r="K400" s="4">
        <v>196.6</v>
      </c>
      <c r="L400" s="5">
        <f t="shared" si="6"/>
        <v>452.52000000000004</v>
      </c>
    </row>
    <row r="401" spans="1:12" ht="24" x14ac:dyDescent="0.25">
      <c r="A401" s="3">
        <v>42598</v>
      </c>
      <c r="B401" s="1">
        <v>352739280</v>
      </c>
      <c r="C401" s="4">
        <v>600</v>
      </c>
      <c r="D401" s="4">
        <v>700</v>
      </c>
      <c r="E401" s="4" t="s">
        <v>24</v>
      </c>
      <c r="F401" s="4" t="s">
        <v>0</v>
      </c>
      <c r="G401" s="4">
        <v>13601</v>
      </c>
      <c r="H401" s="4" t="s">
        <v>8</v>
      </c>
      <c r="I401" s="4" t="s">
        <v>11</v>
      </c>
      <c r="J401" s="4">
        <v>2</v>
      </c>
      <c r="K401" s="4">
        <v>143.6</v>
      </c>
      <c r="L401" s="5">
        <f t="shared" si="6"/>
        <v>335.92</v>
      </c>
    </row>
    <row r="402" spans="1:12" ht="24" x14ac:dyDescent="0.25">
      <c r="A402" s="3">
        <v>42598</v>
      </c>
      <c r="B402" s="1">
        <v>333230940</v>
      </c>
      <c r="C402" s="4">
        <v>600</v>
      </c>
      <c r="D402" s="4">
        <v>700</v>
      </c>
      <c r="E402" s="4" t="s">
        <v>35</v>
      </c>
      <c r="F402" s="4" t="s">
        <v>0</v>
      </c>
      <c r="G402" s="4">
        <v>13601</v>
      </c>
      <c r="H402" s="4" t="s">
        <v>8</v>
      </c>
      <c r="I402" s="4" t="s">
        <v>11</v>
      </c>
      <c r="J402" s="4">
        <v>2</v>
      </c>
      <c r="K402" s="4">
        <v>145.4</v>
      </c>
      <c r="L402" s="5">
        <f t="shared" si="6"/>
        <v>339.88000000000005</v>
      </c>
    </row>
    <row r="403" spans="1:12" ht="24" x14ac:dyDescent="0.25">
      <c r="A403" s="3">
        <v>42598</v>
      </c>
      <c r="B403" s="1">
        <v>330117540</v>
      </c>
      <c r="C403" s="4">
        <v>615</v>
      </c>
      <c r="D403" s="4">
        <v>715</v>
      </c>
      <c r="E403" s="4" t="s">
        <v>30</v>
      </c>
      <c r="F403" s="4" t="s">
        <v>0</v>
      </c>
      <c r="G403" s="4">
        <v>13601</v>
      </c>
      <c r="H403" s="4" t="s">
        <v>8</v>
      </c>
      <c r="I403" s="4" t="s">
        <v>11</v>
      </c>
      <c r="J403" s="4">
        <v>2</v>
      </c>
      <c r="K403" s="4">
        <v>145.19999999999999</v>
      </c>
      <c r="L403" s="5">
        <f t="shared" si="6"/>
        <v>339.44</v>
      </c>
    </row>
    <row r="404" spans="1:12" ht="24" x14ac:dyDescent="0.25">
      <c r="A404" s="3">
        <v>42598</v>
      </c>
      <c r="B404" s="1">
        <v>337258810</v>
      </c>
      <c r="C404" s="4">
        <v>700</v>
      </c>
      <c r="D404" s="4">
        <v>900</v>
      </c>
      <c r="E404" s="4" t="s">
        <v>31</v>
      </c>
      <c r="F404" s="4" t="s">
        <v>0</v>
      </c>
      <c r="G404" s="4">
        <v>13601</v>
      </c>
      <c r="H404" s="4" t="s">
        <v>8</v>
      </c>
      <c r="I404" s="4" t="s">
        <v>11</v>
      </c>
      <c r="J404" s="4">
        <v>2</v>
      </c>
      <c r="K404" s="4">
        <v>143.4</v>
      </c>
      <c r="L404" s="5">
        <f t="shared" si="6"/>
        <v>335.48</v>
      </c>
    </row>
    <row r="405" spans="1:12" ht="24" x14ac:dyDescent="0.25">
      <c r="A405" s="3">
        <v>42598</v>
      </c>
      <c r="B405" s="1">
        <v>329558200</v>
      </c>
      <c r="C405" s="4">
        <v>700</v>
      </c>
      <c r="D405" s="4">
        <v>830</v>
      </c>
      <c r="E405" s="4" t="s">
        <v>32</v>
      </c>
      <c r="F405" s="4" t="s">
        <v>6</v>
      </c>
      <c r="G405" s="4">
        <v>13628</v>
      </c>
      <c r="H405" s="4" t="s">
        <v>8</v>
      </c>
      <c r="I405" s="4" t="s">
        <v>11</v>
      </c>
      <c r="J405" s="4">
        <v>2</v>
      </c>
      <c r="K405" s="4">
        <v>178</v>
      </c>
      <c r="L405" s="5">
        <f t="shared" si="6"/>
        <v>411.6</v>
      </c>
    </row>
    <row r="406" spans="1:12" ht="24" x14ac:dyDescent="0.25">
      <c r="A406" s="3">
        <v>42599</v>
      </c>
      <c r="B406" s="1">
        <v>346932890</v>
      </c>
      <c r="C406" s="4">
        <v>400</v>
      </c>
      <c r="D406" s="4">
        <v>600</v>
      </c>
      <c r="E406" s="4" t="s">
        <v>33</v>
      </c>
      <c r="F406" s="4" t="s">
        <v>7</v>
      </c>
      <c r="G406" s="4">
        <v>13634</v>
      </c>
      <c r="H406" s="4" t="s">
        <v>8</v>
      </c>
      <c r="I406" s="4" t="s">
        <v>11</v>
      </c>
      <c r="J406" s="4">
        <v>2</v>
      </c>
      <c r="K406" s="4">
        <v>145.4</v>
      </c>
      <c r="L406" s="5">
        <f t="shared" si="6"/>
        <v>339.88000000000005</v>
      </c>
    </row>
    <row r="407" spans="1:12" ht="24" x14ac:dyDescent="0.25">
      <c r="A407" s="3">
        <v>42599</v>
      </c>
      <c r="B407" s="1">
        <v>359678770</v>
      </c>
      <c r="C407" s="4">
        <v>400</v>
      </c>
      <c r="D407" s="4">
        <v>600</v>
      </c>
      <c r="E407" s="4" t="s">
        <v>34</v>
      </c>
      <c r="F407" s="4" t="s">
        <v>3</v>
      </c>
      <c r="G407" s="4">
        <v>13618</v>
      </c>
      <c r="H407" s="4" t="s">
        <v>8</v>
      </c>
      <c r="I407" s="4" t="s">
        <v>11</v>
      </c>
      <c r="J407" s="4">
        <v>2</v>
      </c>
      <c r="K407" s="4">
        <v>181.6</v>
      </c>
      <c r="L407" s="5">
        <f t="shared" si="6"/>
        <v>419.52000000000004</v>
      </c>
    </row>
    <row r="408" spans="1:12" ht="24" x14ac:dyDescent="0.25">
      <c r="A408" s="3">
        <v>42599</v>
      </c>
      <c r="B408" s="1">
        <v>348173120</v>
      </c>
      <c r="C408" s="4">
        <v>430</v>
      </c>
      <c r="D408" s="4">
        <v>530</v>
      </c>
      <c r="E408" s="4" t="s">
        <v>26</v>
      </c>
      <c r="F408" s="4" t="s">
        <v>4</v>
      </c>
      <c r="G408" s="4">
        <v>13619</v>
      </c>
      <c r="H408" s="4" t="s">
        <v>8</v>
      </c>
      <c r="I408" s="4" t="s">
        <v>11</v>
      </c>
      <c r="J408" s="4">
        <v>2</v>
      </c>
      <c r="K408" s="4">
        <v>176.4</v>
      </c>
      <c r="L408" s="5">
        <f t="shared" si="6"/>
        <v>408.08000000000004</v>
      </c>
    </row>
    <row r="409" spans="1:12" ht="24" x14ac:dyDescent="0.25">
      <c r="A409" s="3">
        <v>42599</v>
      </c>
      <c r="B409" s="1">
        <v>346730750</v>
      </c>
      <c r="C409" s="4">
        <v>430</v>
      </c>
      <c r="D409" s="4">
        <v>530</v>
      </c>
      <c r="E409" s="4" t="s">
        <v>39</v>
      </c>
      <c r="F409" s="4" t="s">
        <v>0</v>
      </c>
      <c r="G409" s="4">
        <v>13601</v>
      </c>
      <c r="H409" s="4" t="s">
        <v>8</v>
      </c>
      <c r="I409" s="4" t="s">
        <v>11</v>
      </c>
      <c r="J409" s="4">
        <v>2</v>
      </c>
      <c r="K409" s="4">
        <v>144.19999999999999</v>
      </c>
      <c r="L409" s="5">
        <f t="shared" si="6"/>
        <v>337.24</v>
      </c>
    </row>
    <row r="410" spans="1:12" ht="24" x14ac:dyDescent="0.25">
      <c r="A410" s="3">
        <v>42599</v>
      </c>
      <c r="B410" s="1">
        <v>334673840</v>
      </c>
      <c r="C410" s="4">
        <v>445</v>
      </c>
      <c r="D410" s="4">
        <v>600</v>
      </c>
      <c r="E410" s="4" t="s">
        <v>25</v>
      </c>
      <c r="F410" s="4" t="s">
        <v>0</v>
      </c>
      <c r="G410" s="4">
        <v>13601</v>
      </c>
      <c r="H410" s="4" t="s">
        <v>8</v>
      </c>
      <c r="I410" s="4" t="s">
        <v>11</v>
      </c>
      <c r="J410" s="4">
        <v>2</v>
      </c>
      <c r="K410" s="4">
        <v>144.80000000000001</v>
      </c>
      <c r="L410" s="5">
        <f t="shared" si="6"/>
        <v>338.56000000000006</v>
      </c>
    </row>
    <row r="411" spans="1:12" ht="24" x14ac:dyDescent="0.25">
      <c r="A411" s="3">
        <v>42599</v>
      </c>
      <c r="B411" s="1">
        <v>351796360</v>
      </c>
      <c r="C411" s="4">
        <v>500</v>
      </c>
      <c r="D411" s="4">
        <v>600</v>
      </c>
      <c r="E411" s="4" t="s">
        <v>27</v>
      </c>
      <c r="F411" s="4" t="s">
        <v>0</v>
      </c>
      <c r="G411" s="4">
        <v>13601</v>
      </c>
      <c r="H411" s="4" t="s">
        <v>8</v>
      </c>
      <c r="I411" s="4" t="s">
        <v>11</v>
      </c>
      <c r="J411" s="4">
        <v>2</v>
      </c>
      <c r="K411" s="4">
        <v>143.19999999999999</v>
      </c>
      <c r="L411" s="5">
        <f t="shared" si="6"/>
        <v>335.04</v>
      </c>
    </row>
    <row r="412" spans="1:12" ht="24" x14ac:dyDescent="0.25">
      <c r="A412" s="3">
        <v>42599</v>
      </c>
      <c r="B412" s="1">
        <v>334402230</v>
      </c>
      <c r="C412" s="4">
        <v>500</v>
      </c>
      <c r="D412" s="4">
        <v>600</v>
      </c>
      <c r="E412" s="4" t="s">
        <v>36</v>
      </c>
      <c r="F412" s="4" t="s">
        <v>4</v>
      </c>
      <c r="G412" s="4">
        <v>13619</v>
      </c>
      <c r="H412" s="4" t="s">
        <v>8</v>
      </c>
      <c r="I412" s="4" t="s">
        <v>11</v>
      </c>
      <c r="J412" s="4">
        <v>2</v>
      </c>
      <c r="K412" s="4">
        <v>175.6</v>
      </c>
      <c r="L412" s="5">
        <f t="shared" si="6"/>
        <v>406.32</v>
      </c>
    </row>
    <row r="413" spans="1:12" ht="24" x14ac:dyDescent="0.25">
      <c r="A413" s="3">
        <v>42599</v>
      </c>
      <c r="B413" s="1">
        <v>357079130</v>
      </c>
      <c r="C413" s="4">
        <v>600</v>
      </c>
      <c r="D413" s="4">
        <v>700</v>
      </c>
      <c r="E413" s="4" t="s">
        <v>28</v>
      </c>
      <c r="F413" s="4" t="s">
        <v>5</v>
      </c>
      <c r="G413" s="4">
        <v>13608</v>
      </c>
      <c r="H413" s="4" t="s">
        <v>8</v>
      </c>
      <c r="I413" s="4" t="s">
        <v>11</v>
      </c>
      <c r="J413" s="4">
        <v>2</v>
      </c>
      <c r="K413" s="4">
        <v>196.6</v>
      </c>
      <c r="L413" s="5">
        <f t="shared" si="6"/>
        <v>452.52000000000004</v>
      </c>
    </row>
    <row r="414" spans="1:12" ht="24" x14ac:dyDescent="0.25">
      <c r="A414" s="3">
        <v>42599</v>
      </c>
      <c r="B414" s="1">
        <v>337256950</v>
      </c>
      <c r="C414" s="4">
        <v>600</v>
      </c>
      <c r="D414" s="4">
        <v>730</v>
      </c>
      <c r="E414" s="4" t="s">
        <v>31</v>
      </c>
      <c r="F414" s="4" t="s">
        <v>0</v>
      </c>
      <c r="G414" s="4">
        <v>13601</v>
      </c>
      <c r="H414" s="4" t="s">
        <v>8</v>
      </c>
      <c r="I414" s="4" t="s">
        <v>11</v>
      </c>
      <c r="J414" s="4">
        <v>2</v>
      </c>
      <c r="K414" s="4">
        <v>143.4</v>
      </c>
      <c r="L414" s="5">
        <f t="shared" si="6"/>
        <v>335.48</v>
      </c>
    </row>
    <row r="415" spans="1:12" ht="24" x14ac:dyDescent="0.25">
      <c r="A415" s="3">
        <v>42599</v>
      </c>
      <c r="B415" s="1">
        <v>333230950</v>
      </c>
      <c r="C415" s="4">
        <v>600</v>
      </c>
      <c r="D415" s="4">
        <v>700</v>
      </c>
      <c r="E415" s="4" t="s">
        <v>35</v>
      </c>
      <c r="F415" s="4" t="s">
        <v>0</v>
      </c>
      <c r="G415" s="4">
        <v>13601</v>
      </c>
      <c r="H415" s="4" t="s">
        <v>8</v>
      </c>
      <c r="I415" s="4" t="s">
        <v>11</v>
      </c>
      <c r="J415" s="4">
        <v>2</v>
      </c>
      <c r="K415" s="4">
        <v>145.4</v>
      </c>
      <c r="L415" s="5">
        <f t="shared" si="6"/>
        <v>339.88000000000005</v>
      </c>
    </row>
    <row r="416" spans="1:12" ht="24" x14ac:dyDescent="0.25">
      <c r="A416" s="3">
        <v>42599</v>
      </c>
      <c r="B416" s="1">
        <v>352739290</v>
      </c>
      <c r="C416" s="4">
        <v>600</v>
      </c>
      <c r="D416" s="4">
        <v>700</v>
      </c>
      <c r="E416" s="4" t="s">
        <v>24</v>
      </c>
      <c r="F416" s="4" t="s">
        <v>0</v>
      </c>
      <c r="G416" s="4">
        <v>13601</v>
      </c>
      <c r="H416" s="4" t="s">
        <v>8</v>
      </c>
      <c r="I416" s="4" t="s">
        <v>11</v>
      </c>
      <c r="J416" s="4">
        <v>2</v>
      </c>
      <c r="K416" s="4">
        <v>143.6</v>
      </c>
      <c r="L416" s="5">
        <f t="shared" si="6"/>
        <v>335.92</v>
      </c>
    </row>
    <row r="417" spans="1:12" ht="24" x14ac:dyDescent="0.25">
      <c r="A417" s="3">
        <v>42599</v>
      </c>
      <c r="B417" s="1">
        <v>330117020</v>
      </c>
      <c r="C417" s="4">
        <v>615</v>
      </c>
      <c r="D417" s="4">
        <v>715</v>
      </c>
      <c r="E417" s="4" t="s">
        <v>30</v>
      </c>
      <c r="F417" s="4" t="s">
        <v>0</v>
      </c>
      <c r="G417" s="4">
        <v>13601</v>
      </c>
      <c r="H417" s="4" t="s">
        <v>8</v>
      </c>
      <c r="I417" s="4" t="s">
        <v>11</v>
      </c>
      <c r="J417" s="4">
        <v>2</v>
      </c>
      <c r="K417" s="4">
        <v>145.19999999999999</v>
      </c>
      <c r="L417" s="5">
        <f t="shared" si="6"/>
        <v>339.44</v>
      </c>
    </row>
    <row r="418" spans="1:12" ht="24" x14ac:dyDescent="0.25">
      <c r="A418" s="3">
        <v>42599</v>
      </c>
      <c r="B418" s="1">
        <v>329558210</v>
      </c>
      <c r="C418" s="4">
        <v>700</v>
      </c>
      <c r="D418" s="4">
        <v>830</v>
      </c>
      <c r="E418" s="4" t="s">
        <v>32</v>
      </c>
      <c r="F418" s="4" t="s">
        <v>6</v>
      </c>
      <c r="G418" s="4">
        <v>13628</v>
      </c>
      <c r="H418" s="4" t="s">
        <v>8</v>
      </c>
      <c r="I418" s="4" t="s">
        <v>11</v>
      </c>
      <c r="J418" s="4">
        <v>2</v>
      </c>
      <c r="K418" s="4">
        <v>178</v>
      </c>
      <c r="L418" s="5">
        <f t="shared" si="6"/>
        <v>411.6</v>
      </c>
    </row>
    <row r="419" spans="1:12" ht="24" x14ac:dyDescent="0.25">
      <c r="A419" s="3">
        <v>42600</v>
      </c>
      <c r="B419" s="1">
        <v>346932990</v>
      </c>
      <c r="C419" s="4">
        <v>400</v>
      </c>
      <c r="D419" s="4">
        <v>600</v>
      </c>
      <c r="E419" s="4" t="s">
        <v>33</v>
      </c>
      <c r="F419" s="4" t="s">
        <v>7</v>
      </c>
      <c r="G419" s="4">
        <v>13634</v>
      </c>
      <c r="H419" s="4" t="s">
        <v>8</v>
      </c>
      <c r="I419" s="4" t="s">
        <v>11</v>
      </c>
      <c r="J419" s="4">
        <v>2</v>
      </c>
      <c r="K419" s="4">
        <v>145.4</v>
      </c>
      <c r="L419" s="5">
        <f t="shared" si="6"/>
        <v>339.88000000000005</v>
      </c>
    </row>
    <row r="420" spans="1:12" ht="24" x14ac:dyDescent="0.25">
      <c r="A420" s="3">
        <v>42600</v>
      </c>
      <c r="B420" s="1">
        <v>359680770</v>
      </c>
      <c r="C420" s="4">
        <v>400</v>
      </c>
      <c r="D420" s="4">
        <v>600</v>
      </c>
      <c r="E420" s="4" t="s">
        <v>34</v>
      </c>
      <c r="F420" s="4" t="s">
        <v>3</v>
      </c>
      <c r="G420" s="4">
        <v>13618</v>
      </c>
      <c r="H420" s="4" t="s">
        <v>8</v>
      </c>
      <c r="I420" s="4" t="s">
        <v>11</v>
      </c>
      <c r="J420" s="4">
        <v>2</v>
      </c>
      <c r="K420" s="4">
        <v>181.6</v>
      </c>
      <c r="L420" s="5">
        <f t="shared" si="6"/>
        <v>419.52000000000004</v>
      </c>
    </row>
    <row r="421" spans="1:12" ht="24" x14ac:dyDescent="0.25">
      <c r="A421" s="3">
        <v>42600</v>
      </c>
      <c r="B421" s="1">
        <v>346730810</v>
      </c>
      <c r="C421" s="4">
        <v>430</v>
      </c>
      <c r="D421" s="4">
        <v>530</v>
      </c>
      <c r="E421" s="4" t="s">
        <v>39</v>
      </c>
      <c r="F421" s="4" t="s">
        <v>0</v>
      </c>
      <c r="G421" s="4">
        <v>13601</v>
      </c>
      <c r="H421" s="4" t="s">
        <v>8</v>
      </c>
      <c r="I421" s="4" t="s">
        <v>11</v>
      </c>
      <c r="J421" s="4">
        <v>2</v>
      </c>
      <c r="K421" s="4">
        <v>144.19999999999999</v>
      </c>
      <c r="L421" s="5">
        <f t="shared" si="6"/>
        <v>337.24</v>
      </c>
    </row>
    <row r="422" spans="1:12" ht="24" x14ac:dyDescent="0.25">
      <c r="A422" s="3">
        <v>42600</v>
      </c>
      <c r="B422" s="1">
        <v>334673890</v>
      </c>
      <c r="C422" s="4">
        <v>445</v>
      </c>
      <c r="D422" s="4">
        <v>600</v>
      </c>
      <c r="E422" s="4" t="s">
        <v>25</v>
      </c>
      <c r="F422" s="4" t="s">
        <v>0</v>
      </c>
      <c r="G422" s="4">
        <v>13601</v>
      </c>
      <c r="H422" s="4" t="s">
        <v>8</v>
      </c>
      <c r="I422" s="4" t="s">
        <v>11</v>
      </c>
      <c r="J422" s="4">
        <v>2</v>
      </c>
      <c r="K422" s="4">
        <v>144.80000000000001</v>
      </c>
      <c r="L422" s="5">
        <f t="shared" si="6"/>
        <v>338.56000000000006</v>
      </c>
    </row>
    <row r="423" spans="1:12" ht="24" x14ac:dyDescent="0.25">
      <c r="A423" s="3">
        <v>42600</v>
      </c>
      <c r="B423" s="1">
        <v>351796370</v>
      </c>
      <c r="C423" s="4">
        <v>500</v>
      </c>
      <c r="D423" s="4">
        <v>600</v>
      </c>
      <c r="E423" s="4" t="s">
        <v>27</v>
      </c>
      <c r="F423" s="4" t="s">
        <v>0</v>
      </c>
      <c r="G423" s="4">
        <v>13601</v>
      </c>
      <c r="H423" s="4" t="s">
        <v>8</v>
      </c>
      <c r="I423" s="4" t="s">
        <v>11</v>
      </c>
      <c r="J423" s="4">
        <v>2</v>
      </c>
      <c r="K423" s="4">
        <v>143.19999999999999</v>
      </c>
      <c r="L423" s="5">
        <f t="shared" si="6"/>
        <v>335.04</v>
      </c>
    </row>
    <row r="424" spans="1:12" ht="24" x14ac:dyDescent="0.25">
      <c r="A424" s="3">
        <v>42600</v>
      </c>
      <c r="B424" s="1">
        <v>334399140</v>
      </c>
      <c r="C424" s="4">
        <v>500</v>
      </c>
      <c r="D424" s="4">
        <v>600</v>
      </c>
      <c r="E424" s="4" t="s">
        <v>36</v>
      </c>
      <c r="F424" s="4" t="s">
        <v>4</v>
      </c>
      <c r="G424" s="4">
        <v>13619</v>
      </c>
      <c r="H424" s="4" t="s">
        <v>8</v>
      </c>
      <c r="I424" s="4" t="s">
        <v>11</v>
      </c>
      <c r="J424" s="4">
        <v>2</v>
      </c>
      <c r="K424" s="4">
        <v>175.6</v>
      </c>
      <c r="L424" s="5">
        <f t="shared" si="6"/>
        <v>406.32</v>
      </c>
    </row>
    <row r="425" spans="1:12" ht="24" x14ac:dyDescent="0.25">
      <c r="A425" s="3">
        <v>42600</v>
      </c>
      <c r="B425" s="1">
        <v>334661670</v>
      </c>
      <c r="C425" s="4">
        <v>530</v>
      </c>
      <c r="D425" s="4">
        <v>700</v>
      </c>
      <c r="E425" s="4" t="s">
        <v>37</v>
      </c>
      <c r="F425" s="4" t="s">
        <v>0</v>
      </c>
      <c r="G425" s="4">
        <v>13601</v>
      </c>
      <c r="H425" s="4" t="s">
        <v>8</v>
      </c>
      <c r="I425" s="4" t="s">
        <v>11</v>
      </c>
      <c r="J425" s="4">
        <v>2</v>
      </c>
      <c r="K425" s="4">
        <v>143.6</v>
      </c>
      <c r="L425" s="5">
        <f t="shared" si="6"/>
        <v>335.92</v>
      </c>
    </row>
    <row r="426" spans="1:12" ht="24" x14ac:dyDescent="0.25">
      <c r="A426" s="3">
        <v>42600</v>
      </c>
      <c r="B426" s="1">
        <v>333230960</v>
      </c>
      <c r="C426" s="4">
        <v>600</v>
      </c>
      <c r="D426" s="4">
        <v>700</v>
      </c>
      <c r="E426" s="4" t="s">
        <v>35</v>
      </c>
      <c r="F426" s="4" t="s">
        <v>0</v>
      </c>
      <c r="G426" s="4">
        <v>13601</v>
      </c>
      <c r="H426" s="4" t="s">
        <v>8</v>
      </c>
      <c r="I426" s="4" t="s">
        <v>11</v>
      </c>
      <c r="J426" s="4">
        <v>2</v>
      </c>
      <c r="K426" s="4">
        <v>145.4</v>
      </c>
      <c r="L426" s="5">
        <f t="shared" si="6"/>
        <v>339.88000000000005</v>
      </c>
    </row>
    <row r="427" spans="1:12" ht="24" x14ac:dyDescent="0.25">
      <c r="A427" s="3">
        <v>42600</v>
      </c>
      <c r="B427" s="1">
        <v>357079150</v>
      </c>
      <c r="C427" s="4">
        <v>600</v>
      </c>
      <c r="D427" s="4">
        <v>700</v>
      </c>
      <c r="E427" s="4" t="s">
        <v>28</v>
      </c>
      <c r="F427" s="4" t="s">
        <v>5</v>
      </c>
      <c r="G427" s="4">
        <v>13608</v>
      </c>
      <c r="H427" s="4" t="s">
        <v>8</v>
      </c>
      <c r="I427" s="4" t="s">
        <v>11</v>
      </c>
      <c r="J427" s="4">
        <v>2</v>
      </c>
      <c r="K427" s="4">
        <v>196.6</v>
      </c>
      <c r="L427" s="5">
        <f t="shared" si="6"/>
        <v>452.52000000000004</v>
      </c>
    </row>
    <row r="428" spans="1:12" ht="24" x14ac:dyDescent="0.25">
      <c r="A428" s="3">
        <v>42600</v>
      </c>
      <c r="B428" s="1">
        <v>330117550</v>
      </c>
      <c r="C428" s="4">
        <v>615</v>
      </c>
      <c r="D428" s="4">
        <v>715</v>
      </c>
      <c r="E428" s="4" t="s">
        <v>30</v>
      </c>
      <c r="F428" s="4" t="s">
        <v>0</v>
      </c>
      <c r="G428" s="4">
        <v>13601</v>
      </c>
      <c r="H428" s="4" t="s">
        <v>8</v>
      </c>
      <c r="I428" s="4" t="s">
        <v>11</v>
      </c>
      <c r="J428" s="4">
        <v>2</v>
      </c>
      <c r="K428" s="4">
        <v>145.19999999999999</v>
      </c>
      <c r="L428" s="5">
        <f t="shared" si="6"/>
        <v>339.44</v>
      </c>
    </row>
    <row r="429" spans="1:12" ht="24" x14ac:dyDescent="0.25">
      <c r="A429" s="3">
        <v>42600</v>
      </c>
      <c r="B429" s="1">
        <v>349015810</v>
      </c>
      <c r="C429" s="4">
        <v>630</v>
      </c>
      <c r="D429" s="4">
        <v>730</v>
      </c>
      <c r="E429" s="4" t="s">
        <v>38</v>
      </c>
      <c r="F429" s="4" t="s">
        <v>0</v>
      </c>
      <c r="G429" s="4">
        <v>13601</v>
      </c>
      <c r="H429" s="4" t="s">
        <v>8</v>
      </c>
      <c r="I429" s="4" t="s">
        <v>11</v>
      </c>
      <c r="J429" s="4">
        <v>2</v>
      </c>
      <c r="K429" s="4">
        <v>141</v>
      </c>
      <c r="L429" s="5">
        <f t="shared" si="6"/>
        <v>330.20000000000005</v>
      </c>
    </row>
    <row r="430" spans="1:12" ht="24" x14ac:dyDescent="0.25">
      <c r="A430" s="3">
        <v>42600</v>
      </c>
      <c r="B430" s="1">
        <v>337258820</v>
      </c>
      <c r="C430" s="4">
        <v>700</v>
      </c>
      <c r="D430" s="4">
        <v>900</v>
      </c>
      <c r="E430" s="4" t="s">
        <v>31</v>
      </c>
      <c r="F430" s="4" t="s">
        <v>0</v>
      </c>
      <c r="G430" s="4">
        <v>13601</v>
      </c>
      <c r="H430" s="4" t="s">
        <v>8</v>
      </c>
      <c r="I430" s="4" t="s">
        <v>11</v>
      </c>
      <c r="J430" s="4">
        <v>2</v>
      </c>
      <c r="K430" s="4">
        <v>143.4</v>
      </c>
      <c r="L430" s="5">
        <f t="shared" si="6"/>
        <v>335.48</v>
      </c>
    </row>
    <row r="431" spans="1:12" ht="24" x14ac:dyDescent="0.25">
      <c r="A431" s="3">
        <v>42600</v>
      </c>
      <c r="B431" s="1">
        <v>329558220</v>
      </c>
      <c r="C431" s="4">
        <v>700</v>
      </c>
      <c r="D431" s="4">
        <v>830</v>
      </c>
      <c r="E431" s="4" t="s">
        <v>32</v>
      </c>
      <c r="F431" s="4" t="s">
        <v>6</v>
      </c>
      <c r="G431" s="4">
        <v>13628</v>
      </c>
      <c r="H431" s="4" t="s">
        <v>8</v>
      </c>
      <c r="I431" s="4" t="s">
        <v>11</v>
      </c>
      <c r="J431" s="4">
        <v>2</v>
      </c>
      <c r="K431" s="4">
        <v>178</v>
      </c>
      <c r="L431" s="5">
        <f t="shared" si="6"/>
        <v>411.6</v>
      </c>
    </row>
    <row r="432" spans="1:12" ht="24" x14ac:dyDescent="0.25">
      <c r="A432" s="3">
        <v>42601</v>
      </c>
      <c r="B432" s="1">
        <v>346933080</v>
      </c>
      <c r="C432" s="4">
        <v>400</v>
      </c>
      <c r="D432" s="4">
        <v>600</v>
      </c>
      <c r="E432" s="4" t="s">
        <v>33</v>
      </c>
      <c r="F432" s="4" t="s">
        <v>7</v>
      </c>
      <c r="G432" s="4">
        <v>13634</v>
      </c>
      <c r="H432" s="4" t="s">
        <v>8</v>
      </c>
      <c r="I432" s="4" t="s">
        <v>11</v>
      </c>
      <c r="J432" s="4">
        <v>2</v>
      </c>
      <c r="K432" s="4">
        <v>145.4</v>
      </c>
      <c r="L432" s="5">
        <f t="shared" si="6"/>
        <v>339.88000000000005</v>
      </c>
    </row>
    <row r="433" spans="1:12" ht="24" x14ac:dyDescent="0.25">
      <c r="A433" s="3">
        <v>42601</v>
      </c>
      <c r="B433" s="1">
        <v>359680790</v>
      </c>
      <c r="C433" s="4">
        <v>400</v>
      </c>
      <c r="D433" s="4">
        <v>600</v>
      </c>
      <c r="E433" s="4" t="s">
        <v>34</v>
      </c>
      <c r="F433" s="4" t="s">
        <v>3</v>
      </c>
      <c r="G433" s="4">
        <v>13618</v>
      </c>
      <c r="H433" s="4" t="s">
        <v>8</v>
      </c>
      <c r="I433" s="4" t="s">
        <v>11</v>
      </c>
      <c r="J433" s="4">
        <v>2</v>
      </c>
      <c r="K433" s="4">
        <v>181.6</v>
      </c>
      <c r="L433" s="5">
        <f t="shared" si="6"/>
        <v>419.52000000000004</v>
      </c>
    </row>
    <row r="434" spans="1:12" ht="24" x14ac:dyDescent="0.25">
      <c r="A434" s="3">
        <v>42601</v>
      </c>
      <c r="B434" s="1">
        <v>346730860</v>
      </c>
      <c r="C434" s="4">
        <v>430</v>
      </c>
      <c r="D434" s="4">
        <v>530</v>
      </c>
      <c r="E434" s="4" t="s">
        <v>39</v>
      </c>
      <c r="F434" s="4" t="s">
        <v>0</v>
      </c>
      <c r="G434" s="4">
        <v>13601</v>
      </c>
      <c r="H434" s="4" t="s">
        <v>8</v>
      </c>
      <c r="I434" s="4" t="s">
        <v>11</v>
      </c>
      <c r="J434" s="4">
        <v>2</v>
      </c>
      <c r="K434" s="4">
        <v>144.19999999999999</v>
      </c>
      <c r="L434" s="5">
        <f t="shared" si="6"/>
        <v>337.24</v>
      </c>
    </row>
    <row r="435" spans="1:12" ht="24" x14ac:dyDescent="0.25">
      <c r="A435" s="3">
        <v>42601</v>
      </c>
      <c r="B435" s="1">
        <v>334673920</v>
      </c>
      <c r="C435" s="4">
        <v>445</v>
      </c>
      <c r="D435" s="4">
        <v>600</v>
      </c>
      <c r="E435" s="4" t="s">
        <v>25</v>
      </c>
      <c r="F435" s="4" t="s">
        <v>0</v>
      </c>
      <c r="G435" s="4">
        <v>13601</v>
      </c>
      <c r="H435" s="4" t="s">
        <v>8</v>
      </c>
      <c r="I435" s="4" t="s">
        <v>11</v>
      </c>
      <c r="J435" s="4">
        <v>2</v>
      </c>
      <c r="K435" s="4">
        <v>144.80000000000001</v>
      </c>
      <c r="L435" s="5">
        <f t="shared" si="6"/>
        <v>338.56000000000006</v>
      </c>
    </row>
    <row r="436" spans="1:12" ht="24" x14ac:dyDescent="0.25">
      <c r="A436" s="3">
        <v>42601</v>
      </c>
      <c r="B436" s="1">
        <v>336059450</v>
      </c>
      <c r="C436" s="4">
        <v>500</v>
      </c>
      <c r="D436" s="4">
        <v>600</v>
      </c>
      <c r="E436" s="4" t="s">
        <v>26</v>
      </c>
      <c r="F436" s="4" t="s">
        <v>4</v>
      </c>
      <c r="G436" s="4">
        <v>13619</v>
      </c>
      <c r="H436" s="4" t="s">
        <v>8</v>
      </c>
      <c r="I436" s="4" t="s">
        <v>11</v>
      </c>
      <c r="J436" s="4">
        <v>2</v>
      </c>
      <c r="K436" s="4">
        <v>176.4</v>
      </c>
      <c r="L436" s="5">
        <f t="shared" si="6"/>
        <v>408.08000000000004</v>
      </c>
    </row>
    <row r="437" spans="1:12" ht="24" x14ac:dyDescent="0.25">
      <c r="A437" s="3">
        <v>42601</v>
      </c>
      <c r="B437" s="1">
        <v>351796380</v>
      </c>
      <c r="C437" s="4">
        <v>500</v>
      </c>
      <c r="D437" s="4">
        <v>600</v>
      </c>
      <c r="E437" s="4" t="s">
        <v>27</v>
      </c>
      <c r="F437" s="4" t="s">
        <v>0</v>
      </c>
      <c r="G437" s="4">
        <v>13601</v>
      </c>
      <c r="H437" s="4" t="s">
        <v>8</v>
      </c>
      <c r="I437" s="4" t="s">
        <v>11</v>
      </c>
      <c r="J437" s="4">
        <v>2</v>
      </c>
      <c r="K437" s="4">
        <v>143.19999999999999</v>
      </c>
      <c r="L437" s="5">
        <f t="shared" si="6"/>
        <v>335.04</v>
      </c>
    </row>
    <row r="438" spans="1:12" ht="24" x14ac:dyDescent="0.25">
      <c r="A438" s="3">
        <v>42601</v>
      </c>
      <c r="B438" s="1">
        <v>334402280</v>
      </c>
      <c r="C438" s="4">
        <v>500</v>
      </c>
      <c r="D438" s="4">
        <v>600</v>
      </c>
      <c r="E438" s="4" t="s">
        <v>36</v>
      </c>
      <c r="F438" s="4" t="s">
        <v>4</v>
      </c>
      <c r="G438" s="4">
        <v>13619</v>
      </c>
      <c r="H438" s="4" t="s">
        <v>8</v>
      </c>
      <c r="I438" s="4" t="s">
        <v>11</v>
      </c>
      <c r="J438" s="4">
        <v>2</v>
      </c>
      <c r="K438" s="4">
        <v>175.6</v>
      </c>
      <c r="L438" s="5">
        <f t="shared" si="6"/>
        <v>406.32</v>
      </c>
    </row>
    <row r="439" spans="1:12" ht="24" x14ac:dyDescent="0.25">
      <c r="A439" s="3">
        <v>42601</v>
      </c>
      <c r="B439" s="1">
        <v>337256970</v>
      </c>
      <c r="C439" s="4">
        <v>600</v>
      </c>
      <c r="D439" s="4">
        <v>730</v>
      </c>
      <c r="E439" s="4" t="s">
        <v>31</v>
      </c>
      <c r="F439" s="4" t="s">
        <v>0</v>
      </c>
      <c r="G439" s="4">
        <v>13601</v>
      </c>
      <c r="H439" s="4" t="s">
        <v>8</v>
      </c>
      <c r="I439" s="4" t="s">
        <v>11</v>
      </c>
      <c r="J439" s="4">
        <v>2</v>
      </c>
      <c r="K439" s="4">
        <v>143.4</v>
      </c>
      <c r="L439" s="5">
        <f t="shared" si="6"/>
        <v>335.48</v>
      </c>
    </row>
    <row r="440" spans="1:12" ht="24" x14ac:dyDescent="0.25">
      <c r="A440" s="3">
        <v>42601</v>
      </c>
      <c r="B440" s="1">
        <v>333230980</v>
      </c>
      <c r="C440" s="4">
        <v>600</v>
      </c>
      <c r="D440" s="4">
        <v>700</v>
      </c>
      <c r="E440" s="4" t="s">
        <v>35</v>
      </c>
      <c r="F440" s="4" t="s">
        <v>0</v>
      </c>
      <c r="G440" s="4">
        <v>13601</v>
      </c>
      <c r="H440" s="4" t="s">
        <v>8</v>
      </c>
      <c r="I440" s="4" t="s">
        <v>11</v>
      </c>
      <c r="J440" s="4">
        <v>2</v>
      </c>
      <c r="K440" s="4">
        <v>145.4</v>
      </c>
      <c r="L440" s="5">
        <f t="shared" si="6"/>
        <v>339.88000000000005</v>
      </c>
    </row>
    <row r="441" spans="1:12" ht="24" x14ac:dyDescent="0.25">
      <c r="A441" s="3">
        <v>42601</v>
      </c>
      <c r="B441" s="1">
        <v>352086680</v>
      </c>
      <c r="C441" s="4">
        <v>600</v>
      </c>
      <c r="D441" s="4">
        <v>800</v>
      </c>
      <c r="E441" s="4" t="s">
        <v>29</v>
      </c>
      <c r="F441" s="4" t="s">
        <v>0</v>
      </c>
      <c r="G441" s="4">
        <v>13601</v>
      </c>
      <c r="H441" s="4" t="s">
        <v>8</v>
      </c>
      <c r="I441" s="4" t="s">
        <v>11</v>
      </c>
      <c r="J441" s="4">
        <v>2</v>
      </c>
      <c r="K441" s="4">
        <v>145.19999999999999</v>
      </c>
      <c r="L441" s="5">
        <f t="shared" si="6"/>
        <v>339.44</v>
      </c>
    </row>
    <row r="442" spans="1:12" ht="24" x14ac:dyDescent="0.25">
      <c r="A442" s="3">
        <v>42601</v>
      </c>
      <c r="B442" s="1">
        <v>352739310</v>
      </c>
      <c r="C442" s="4">
        <v>600</v>
      </c>
      <c r="D442" s="4">
        <v>700</v>
      </c>
      <c r="E442" s="4" t="s">
        <v>24</v>
      </c>
      <c r="F442" s="4" t="s">
        <v>0</v>
      </c>
      <c r="G442" s="4">
        <v>13601</v>
      </c>
      <c r="H442" s="4" t="s">
        <v>8</v>
      </c>
      <c r="I442" s="4" t="s">
        <v>11</v>
      </c>
      <c r="J442" s="4">
        <v>2</v>
      </c>
      <c r="K442" s="4">
        <v>143.6</v>
      </c>
      <c r="L442" s="5">
        <f t="shared" si="6"/>
        <v>335.92</v>
      </c>
    </row>
    <row r="443" spans="1:12" ht="24" x14ac:dyDescent="0.25">
      <c r="A443" s="3">
        <v>42601</v>
      </c>
      <c r="B443" s="1">
        <v>330117570</v>
      </c>
      <c r="C443" s="4">
        <v>615</v>
      </c>
      <c r="D443" s="4">
        <v>715</v>
      </c>
      <c r="E443" s="4" t="s">
        <v>30</v>
      </c>
      <c r="F443" s="4" t="s">
        <v>0</v>
      </c>
      <c r="G443" s="4">
        <v>13601</v>
      </c>
      <c r="H443" s="4" t="s">
        <v>8</v>
      </c>
      <c r="I443" s="4" t="s">
        <v>11</v>
      </c>
      <c r="J443" s="4">
        <v>2</v>
      </c>
      <c r="K443" s="4">
        <v>145.19999999999999</v>
      </c>
      <c r="L443" s="5">
        <f t="shared" si="6"/>
        <v>339.44</v>
      </c>
    </row>
    <row r="444" spans="1:12" ht="24" x14ac:dyDescent="0.25">
      <c r="A444" s="3">
        <v>42602</v>
      </c>
      <c r="B444" s="1">
        <v>359680810</v>
      </c>
      <c r="C444" s="4">
        <v>400</v>
      </c>
      <c r="D444" s="4">
        <v>600</v>
      </c>
      <c r="E444" s="4" t="s">
        <v>34</v>
      </c>
      <c r="F444" s="4" t="s">
        <v>3</v>
      </c>
      <c r="G444" s="4">
        <v>13618</v>
      </c>
      <c r="H444" s="4" t="s">
        <v>8</v>
      </c>
      <c r="I444" s="4" t="s">
        <v>11</v>
      </c>
      <c r="J444" s="4">
        <v>2</v>
      </c>
      <c r="K444" s="4">
        <v>181.6</v>
      </c>
      <c r="L444" s="5">
        <f t="shared" si="6"/>
        <v>419.52000000000004</v>
      </c>
    </row>
    <row r="445" spans="1:12" ht="24" x14ac:dyDescent="0.25">
      <c r="A445" s="3">
        <v>42602</v>
      </c>
      <c r="B445" s="1">
        <v>334676870</v>
      </c>
      <c r="C445" s="4">
        <v>545</v>
      </c>
      <c r="D445" s="4">
        <v>700</v>
      </c>
      <c r="E445" s="4" t="s">
        <v>25</v>
      </c>
      <c r="F445" s="4" t="s">
        <v>0</v>
      </c>
      <c r="G445" s="4">
        <v>13601</v>
      </c>
      <c r="H445" s="4" t="s">
        <v>8</v>
      </c>
      <c r="I445" s="4" t="s">
        <v>11</v>
      </c>
      <c r="J445" s="4">
        <v>2</v>
      </c>
      <c r="K445" s="4">
        <v>144.80000000000001</v>
      </c>
      <c r="L445" s="5">
        <f t="shared" si="6"/>
        <v>338.56000000000006</v>
      </c>
    </row>
    <row r="446" spans="1:12" ht="24" x14ac:dyDescent="0.25">
      <c r="A446" s="3">
        <v>42602</v>
      </c>
      <c r="B446" s="1">
        <v>337256990</v>
      </c>
      <c r="C446" s="4">
        <v>600</v>
      </c>
      <c r="D446" s="4">
        <v>730</v>
      </c>
      <c r="E446" s="4" t="s">
        <v>31</v>
      </c>
      <c r="F446" s="4" t="s">
        <v>0</v>
      </c>
      <c r="G446" s="4">
        <v>13601</v>
      </c>
      <c r="H446" s="4" t="s">
        <v>8</v>
      </c>
      <c r="I446" s="4" t="s">
        <v>11</v>
      </c>
      <c r="J446" s="4">
        <v>2</v>
      </c>
      <c r="K446" s="4">
        <v>143.4</v>
      </c>
      <c r="L446" s="5">
        <f t="shared" si="6"/>
        <v>335.48</v>
      </c>
    </row>
    <row r="447" spans="1:12" ht="24" x14ac:dyDescent="0.25">
      <c r="A447" s="3">
        <v>42603</v>
      </c>
      <c r="B447" s="1">
        <v>359680830</v>
      </c>
      <c r="C447" s="4">
        <v>400</v>
      </c>
      <c r="D447" s="4">
        <v>600</v>
      </c>
      <c r="E447" s="4" t="s">
        <v>34</v>
      </c>
      <c r="F447" s="4" t="s">
        <v>3</v>
      </c>
      <c r="G447" s="4">
        <v>13618</v>
      </c>
      <c r="H447" s="4" t="s">
        <v>8</v>
      </c>
      <c r="I447" s="4" t="s">
        <v>11</v>
      </c>
      <c r="J447" s="4">
        <v>2</v>
      </c>
      <c r="K447" s="4">
        <v>181.6</v>
      </c>
      <c r="L447" s="5">
        <f t="shared" si="6"/>
        <v>419.52000000000004</v>
      </c>
    </row>
    <row r="448" spans="1:12" ht="24" x14ac:dyDescent="0.25">
      <c r="A448" s="3">
        <v>42603</v>
      </c>
      <c r="B448" s="1">
        <v>334676900</v>
      </c>
      <c r="C448" s="4">
        <v>545</v>
      </c>
      <c r="D448" s="4">
        <v>700</v>
      </c>
      <c r="E448" s="4" t="s">
        <v>25</v>
      </c>
      <c r="F448" s="4" t="s">
        <v>0</v>
      </c>
      <c r="G448" s="4">
        <v>13601</v>
      </c>
      <c r="H448" s="4" t="s">
        <v>8</v>
      </c>
      <c r="I448" s="4" t="s">
        <v>11</v>
      </c>
      <c r="J448" s="4">
        <v>2</v>
      </c>
      <c r="K448" s="4">
        <v>144.80000000000001</v>
      </c>
      <c r="L448" s="5">
        <f t="shared" si="6"/>
        <v>338.56000000000006</v>
      </c>
    </row>
    <row r="449" spans="1:12" ht="24" x14ac:dyDescent="0.25">
      <c r="A449" s="3">
        <v>42603</v>
      </c>
      <c r="B449" s="1">
        <v>357079180</v>
      </c>
      <c r="C449" s="4">
        <v>600</v>
      </c>
      <c r="D449" s="4">
        <v>700</v>
      </c>
      <c r="E449" s="4" t="s">
        <v>28</v>
      </c>
      <c r="F449" s="4" t="s">
        <v>5</v>
      </c>
      <c r="G449" s="4">
        <v>13608</v>
      </c>
      <c r="H449" s="4" t="s">
        <v>8</v>
      </c>
      <c r="I449" s="4" t="s">
        <v>11</v>
      </c>
      <c r="J449" s="4">
        <v>2</v>
      </c>
      <c r="K449" s="4">
        <v>196.6</v>
      </c>
      <c r="L449" s="5">
        <f t="shared" si="6"/>
        <v>452.52000000000004</v>
      </c>
    </row>
    <row r="450" spans="1:12" ht="24" x14ac:dyDescent="0.25">
      <c r="A450" s="3">
        <v>42604</v>
      </c>
      <c r="B450" s="1">
        <v>346933190</v>
      </c>
      <c r="C450" s="4">
        <v>400</v>
      </c>
      <c r="D450" s="4">
        <v>600</v>
      </c>
      <c r="E450" s="4" t="s">
        <v>33</v>
      </c>
      <c r="F450" s="4" t="s">
        <v>7</v>
      </c>
      <c r="G450" s="4">
        <v>13634</v>
      </c>
      <c r="H450" s="4" t="s">
        <v>8</v>
      </c>
      <c r="I450" s="4" t="s">
        <v>11</v>
      </c>
      <c r="J450" s="4">
        <v>2</v>
      </c>
      <c r="K450" s="4">
        <v>145.4</v>
      </c>
      <c r="L450" s="5">
        <f t="shared" si="6"/>
        <v>339.88000000000005</v>
      </c>
    </row>
    <row r="451" spans="1:12" ht="24" x14ac:dyDescent="0.25">
      <c r="A451" s="3">
        <v>42604</v>
      </c>
      <c r="B451" s="1">
        <v>359680860</v>
      </c>
      <c r="C451" s="4">
        <v>400</v>
      </c>
      <c r="D451" s="4">
        <v>600</v>
      </c>
      <c r="E451" s="4" t="s">
        <v>34</v>
      </c>
      <c r="F451" s="4" t="s">
        <v>3</v>
      </c>
      <c r="G451" s="4">
        <v>13618</v>
      </c>
      <c r="H451" s="4" t="s">
        <v>8</v>
      </c>
      <c r="I451" s="4" t="s">
        <v>11</v>
      </c>
      <c r="J451" s="4">
        <v>2</v>
      </c>
      <c r="K451" s="4">
        <v>181.6</v>
      </c>
      <c r="L451" s="5">
        <f t="shared" ref="L451:L514" si="7">(J451*10)+(K451*2.2)</f>
        <v>419.52000000000004</v>
      </c>
    </row>
    <row r="452" spans="1:12" ht="24" x14ac:dyDescent="0.25">
      <c r="A452" s="3">
        <v>42604</v>
      </c>
      <c r="B452" s="1">
        <v>346730910</v>
      </c>
      <c r="C452" s="4">
        <v>430</v>
      </c>
      <c r="D452" s="4">
        <v>530</v>
      </c>
      <c r="E452" s="4" t="s">
        <v>39</v>
      </c>
      <c r="F452" s="4" t="s">
        <v>0</v>
      </c>
      <c r="G452" s="4">
        <v>13601</v>
      </c>
      <c r="H452" s="4" t="s">
        <v>8</v>
      </c>
      <c r="I452" s="4" t="s">
        <v>11</v>
      </c>
      <c r="J452" s="4">
        <v>2</v>
      </c>
      <c r="K452" s="4">
        <v>144.19999999999999</v>
      </c>
      <c r="L452" s="5">
        <f t="shared" si="7"/>
        <v>337.24</v>
      </c>
    </row>
    <row r="453" spans="1:12" ht="24" x14ac:dyDescent="0.25">
      <c r="A453" s="3">
        <v>42604</v>
      </c>
      <c r="B453" s="1">
        <v>334673950</v>
      </c>
      <c r="C453" s="4">
        <v>445</v>
      </c>
      <c r="D453" s="4">
        <v>600</v>
      </c>
      <c r="E453" s="4" t="s">
        <v>25</v>
      </c>
      <c r="F453" s="4" t="s">
        <v>0</v>
      </c>
      <c r="G453" s="4">
        <v>13601</v>
      </c>
      <c r="H453" s="4" t="s">
        <v>8</v>
      </c>
      <c r="I453" s="4" t="s">
        <v>11</v>
      </c>
      <c r="J453" s="4">
        <v>2</v>
      </c>
      <c r="K453" s="4">
        <v>144.80000000000001</v>
      </c>
      <c r="L453" s="5">
        <f t="shared" si="7"/>
        <v>338.56000000000006</v>
      </c>
    </row>
    <row r="454" spans="1:12" ht="24" x14ac:dyDescent="0.25">
      <c r="A454" s="3">
        <v>42604</v>
      </c>
      <c r="B454" s="1">
        <v>351796400</v>
      </c>
      <c r="C454" s="4">
        <v>500</v>
      </c>
      <c r="D454" s="4">
        <v>600</v>
      </c>
      <c r="E454" s="4" t="s">
        <v>27</v>
      </c>
      <c r="F454" s="4" t="s">
        <v>0</v>
      </c>
      <c r="G454" s="4">
        <v>13601</v>
      </c>
      <c r="H454" s="4" t="s">
        <v>8</v>
      </c>
      <c r="I454" s="4" t="s">
        <v>11</v>
      </c>
      <c r="J454" s="4">
        <v>2</v>
      </c>
      <c r="K454" s="4">
        <v>143.19999999999999</v>
      </c>
      <c r="L454" s="5">
        <f t="shared" si="7"/>
        <v>335.04</v>
      </c>
    </row>
    <row r="455" spans="1:12" ht="24" x14ac:dyDescent="0.25">
      <c r="A455" s="3">
        <v>42604</v>
      </c>
      <c r="B455" s="1">
        <v>336059470</v>
      </c>
      <c r="C455" s="4">
        <v>500</v>
      </c>
      <c r="D455" s="4">
        <v>600</v>
      </c>
      <c r="E455" s="4" t="s">
        <v>26</v>
      </c>
      <c r="F455" s="4" t="s">
        <v>4</v>
      </c>
      <c r="G455" s="4">
        <v>13619</v>
      </c>
      <c r="H455" s="4" t="s">
        <v>8</v>
      </c>
      <c r="I455" s="4" t="s">
        <v>11</v>
      </c>
      <c r="J455" s="4">
        <v>2</v>
      </c>
      <c r="K455" s="4">
        <v>176.4</v>
      </c>
      <c r="L455" s="5">
        <f t="shared" si="7"/>
        <v>408.08000000000004</v>
      </c>
    </row>
    <row r="456" spans="1:12" ht="24" x14ac:dyDescent="0.25">
      <c r="A456" s="3">
        <v>42604</v>
      </c>
      <c r="B456" s="1">
        <v>334402330</v>
      </c>
      <c r="C456" s="4">
        <v>500</v>
      </c>
      <c r="D456" s="4">
        <v>600</v>
      </c>
      <c r="E456" s="4" t="s">
        <v>36</v>
      </c>
      <c r="F456" s="4" t="s">
        <v>4</v>
      </c>
      <c r="G456" s="4">
        <v>13619</v>
      </c>
      <c r="H456" s="4" t="s">
        <v>8</v>
      </c>
      <c r="I456" s="4" t="s">
        <v>11</v>
      </c>
      <c r="J456" s="4">
        <v>2</v>
      </c>
      <c r="K456" s="4">
        <v>175.6</v>
      </c>
      <c r="L456" s="5">
        <f t="shared" si="7"/>
        <v>406.32</v>
      </c>
    </row>
    <row r="457" spans="1:12" ht="24" x14ac:dyDescent="0.25">
      <c r="A457" s="3">
        <v>42604</v>
      </c>
      <c r="B457" s="1">
        <v>357079210</v>
      </c>
      <c r="C457" s="4">
        <v>600</v>
      </c>
      <c r="D457" s="4">
        <v>700</v>
      </c>
      <c r="E457" s="4" t="s">
        <v>28</v>
      </c>
      <c r="F457" s="4" t="s">
        <v>5</v>
      </c>
      <c r="G457" s="4">
        <v>13608</v>
      </c>
      <c r="H457" s="4" t="s">
        <v>8</v>
      </c>
      <c r="I457" s="4" t="s">
        <v>11</v>
      </c>
      <c r="J457" s="4">
        <v>2</v>
      </c>
      <c r="K457" s="4">
        <v>196.6</v>
      </c>
      <c r="L457" s="5">
        <f t="shared" si="7"/>
        <v>452.52000000000004</v>
      </c>
    </row>
    <row r="458" spans="1:12" ht="24" x14ac:dyDescent="0.25">
      <c r="A458" s="3">
        <v>42604</v>
      </c>
      <c r="B458" s="1">
        <v>347409810</v>
      </c>
      <c r="C458" s="4">
        <v>600</v>
      </c>
      <c r="D458" s="4">
        <v>700</v>
      </c>
      <c r="E458" s="4" t="s">
        <v>22</v>
      </c>
      <c r="F458" s="4" t="s">
        <v>4</v>
      </c>
      <c r="G458" s="4">
        <v>13619</v>
      </c>
      <c r="H458" s="4" t="s">
        <v>8</v>
      </c>
      <c r="I458" s="4" t="s">
        <v>11</v>
      </c>
      <c r="J458" s="4">
        <v>2</v>
      </c>
      <c r="K458" s="4">
        <v>165.2</v>
      </c>
      <c r="L458" s="5">
        <f t="shared" si="7"/>
        <v>383.44</v>
      </c>
    </row>
    <row r="459" spans="1:12" ht="24" x14ac:dyDescent="0.25">
      <c r="A459" s="3">
        <v>42604</v>
      </c>
      <c r="B459" s="1">
        <v>333230990</v>
      </c>
      <c r="C459" s="4">
        <v>600</v>
      </c>
      <c r="D459" s="4">
        <v>700</v>
      </c>
      <c r="E459" s="4" t="s">
        <v>35</v>
      </c>
      <c r="F459" s="4" t="s">
        <v>0</v>
      </c>
      <c r="G459" s="4">
        <v>13601</v>
      </c>
      <c r="H459" s="4" t="s">
        <v>8</v>
      </c>
      <c r="I459" s="4" t="s">
        <v>11</v>
      </c>
      <c r="J459" s="4">
        <v>2</v>
      </c>
      <c r="K459" s="4">
        <v>145.4</v>
      </c>
      <c r="L459" s="5">
        <f t="shared" si="7"/>
        <v>339.88000000000005</v>
      </c>
    </row>
    <row r="460" spans="1:12" ht="24" x14ac:dyDescent="0.25">
      <c r="A460" s="3">
        <v>42604</v>
      </c>
      <c r="B460" s="1">
        <v>352739320</v>
      </c>
      <c r="C460" s="4">
        <v>600</v>
      </c>
      <c r="D460" s="4">
        <v>700</v>
      </c>
      <c r="E460" s="4" t="s">
        <v>24</v>
      </c>
      <c r="F460" s="4" t="s">
        <v>0</v>
      </c>
      <c r="G460" s="4">
        <v>13601</v>
      </c>
      <c r="H460" s="4" t="s">
        <v>8</v>
      </c>
      <c r="I460" s="4" t="s">
        <v>11</v>
      </c>
      <c r="J460" s="4">
        <v>2</v>
      </c>
      <c r="K460" s="4">
        <v>143.6</v>
      </c>
      <c r="L460" s="5">
        <f t="shared" si="7"/>
        <v>335.92</v>
      </c>
    </row>
    <row r="461" spans="1:12" ht="24" x14ac:dyDescent="0.25">
      <c r="A461" s="3">
        <v>42604</v>
      </c>
      <c r="B461" s="1">
        <v>330117590</v>
      </c>
      <c r="C461" s="4">
        <v>615</v>
      </c>
      <c r="D461" s="4">
        <v>715</v>
      </c>
      <c r="E461" s="4" t="s">
        <v>30</v>
      </c>
      <c r="F461" s="4" t="s">
        <v>0</v>
      </c>
      <c r="G461" s="4">
        <v>13601</v>
      </c>
      <c r="H461" s="4" t="s">
        <v>8</v>
      </c>
      <c r="I461" s="4" t="s">
        <v>11</v>
      </c>
      <c r="J461" s="4">
        <v>2</v>
      </c>
      <c r="K461" s="4">
        <v>145.19999999999999</v>
      </c>
      <c r="L461" s="5">
        <f t="shared" si="7"/>
        <v>339.44</v>
      </c>
    </row>
    <row r="462" spans="1:12" ht="24" x14ac:dyDescent="0.25">
      <c r="A462" s="3">
        <v>42604</v>
      </c>
      <c r="B462" s="1">
        <v>337258840</v>
      </c>
      <c r="C462" s="4">
        <v>700</v>
      </c>
      <c r="D462" s="4">
        <v>900</v>
      </c>
      <c r="E462" s="4" t="s">
        <v>31</v>
      </c>
      <c r="F462" s="4" t="s">
        <v>0</v>
      </c>
      <c r="G462" s="4">
        <v>13601</v>
      </c>
      <c r="H462" s="4" t="s">
        <v>8</v>
      </c>
      <c r="I462" s="4" t="s">
        <v>11</v>
      </c>
      <c r="J462" s="4">
        <v>2</v>
      </c>
      <c r="K462" s="4">
        <v>143.4</v>
      </c>
      <c r="L462" s="5">
        <f t="shared" si="7"/>
        <v>335.48</v>
      </c>
    </row>
    <row r="463" spans="1:12" ht="24" x14ac:dyDescent="0.25">
      <c r="A463" s="3">
        <v>42604</v>
      </c>
      <c r="B463" s="1">
        <v>329558240</v>
      </c>
      <c r="C463" s="4">
        <v>700</v>
      </c>
      <c r="D463" s="4">
        <v>830</v>
      </c>
      <c r="E463" s="4" t="s">
        <v>32</v>
      </c>
      <c r="F463" s="4" t="s">
        <v>6</v>
      </c>
      <c r="G463" s="4">
        <v>13628</v>
      </c>
      <c r="H463" s="4" t="s">
        <v>8</v>
      </c>
      <c r="I463" s="4" t="s">
        <v>11</v>
      </c>
      <c r="J463" s="4">
        <v>2</v>
      </c>
      <c r="K463" s="4">
        <v>178</v>
      </c>
      <c r="L463" s="5">
        <f t="shared" si="7"/>
        <v>411.6</v>
      </c>
    </row>
    <row r="464" spans="1:12" ht="24" x14ac:dyDescent="0.25">
      <c r="A464" s="3">
        <v>42605</v>
      </c>
      <c r="B464" s="1">
        <v>346933290</v>
      </c>
      <c r="C464" s="4">
        <v>400</v>
      </c>
      <c r="D464" s="4">
        <v>600</v>
      </c>
      <c r="E464" s="4" t="s">
        <v>33</v>
      </c>
      <c r="F464" s="4" t="s">
        <v>7</v>
      </c>
      <c r="G464" s="4">
        <v>13634</v>
      </c>
      <c r="H464" s="4" t="s">
        <v>8</v>
      </c>
      <c r="I464" s="4" t="s">
        <v>11</v>
      </c>
      <c r="J464" s="4">
        <v>4</v>
      </c>
      <c r="K464" s="4">
        <v>165.8</v>
      </c>
      <c r="L464" s="5">
        <f t="shared" si="7"/>
        <v>404.76000000000005</v>
      </c>
    </row>
    <row r="465" spans="1:12" ht="24" x14ac:dyDescent="0.25">
      <c r="A465" s="3">
        <v>42605</v>
      </c>
      <c r="B465" s="1">
        <v>359680870</v>
      </c>
      <c r="C465" s="4">
        <v>400</v>
      </c>
      <c r="D465" s="4">
        <v>600</v>
      </c>
      <c r="E465" s="4" t="s">
        <v>34</v>
      </c>
      <c r="F465" s="4" t="s">
        <v>3</v>
      </c>
      <c r="G465" s="4">
        <v>13618</v>
      </c>
      <c r="H465" s="4" t="s">
        <v>8</v>
      </c>
      <c r="I465" s="4" t="s">
        <v>11</v>
      </c>
      <c r="J465" s="4">
        <v>2</v>
      </c>
      <c r="K465" s="4">
        <v>181.6</v>
      </c>
      <c r="L465" s="5">
        <f t="shared" si="7"/>
        <v>419.52000000000004</v>
      </c>
    </row>
    <row r="466" spans="1:12" ht="24" x14ac:dyDescent="0.25">
      <c r="A466" s="3">
        <v>42605</v>
      </c>
      <c r="B466" s="1">
        <v>346730960</v>
      </c>
      <c r="C466" s="4">
        <v>430</v>
      </c>
      <c r="D466" s="4">
        <v>530</v>
      </c>
      <c r="E466" s="4" t="s">
        <v>39</v>
      </c>
      <c r="F466" s="4" t="s">
        <v>0</v>
      </c>
      <c r="G466" s="4">
        <v>13601</v>
      </c>
      <c r="H466" s="4" t="s">
        <v>8</v>
      </c>
      <c r="I466" s="4" t="s">
        <v>11</v>
      </c>
      <c r="J466" s="4">
        <v>2</v>
      </c>
      <c r="K466" s="4">
        <v>144.19999999999999</v>
      </c>
      <c r="L466" s="5">
        <f t="shared" si="7"/>
        <v>337.24</v>
      </c>
    </row>
    <row r="467" spans="1:12" ht="24" x14ac:dyDescent="0.25">
      <c r="A467" s="3">
        <v>42605</v>
      </c>
      <c r="B467" s="1">
        <v>334673990</v>
      </c>
      <c r="C467" s="4">
        <v>445</v>
      </c>
      <c r="D467" s="4">
        <v>600</v>
      </c>
      <c r="E467" s="4" t="s">
        <v>25</v>
      </c>
      <c r="F467" s="4" t="s">
        <v>0</v>
      </c>
      <c r="G467" s="4">
        <v>13601</v>
      </c>
      <c r="H467" s="4" t="s">
        <v>8</v>
      </c>
      <c r="I467" s="4" t="s">
        <v>11</v>
      </c>
      <c r="J467" s="4">
        <v>2</v>
      </c>
      <c r="K467" s="4">
        <v>144.80000000000001</v>
      </c>
      <c r="L467" s="5">
        <f t="shared" si="7"/>
        <v>338.56000000000006</v>
      </c>
    </row>
    <row r="468" spans="1:12" ht="24" x14ac:dyDescent="0.25">
      <c r="A468" s="3">
        <v>42605</v>
      </c>
      <c r="B468" s="1">
        <v>351796420</v>
      </c>
      <c r="C468" s="4">
        <v>500</v>
      </c>
      <c r="D468" s="4">
        <v>600</v>
      </c>
      <c r="E468" s="4" t="s">
        <v>27</v>
      </c>
      <c r="F468" s="4" t="s">
        <v>0</v>
      </c>
      <c r="G468" s="4">
        <v>13601</v>
      </c>
      <c r="H468" s="4" t="s">
        <v>8</v>
      </c>
      <c r="I468" s="4" t="s">
        <v>11</v>
      </c>
      <c r="J468" s="4">
        <v>2</v>
      </c>
      <c r="K468" s="4">
        <v>143.19999999999999</v>
      </c>
      <c r="L468" s="5">
        <f t="shared" si="7"/>
        <v>335.04</v>
      </c>
    </row>
    <row r="469" spans="1:12" ht="24" x14ac:dyDescent="0.25">
      <c r="A469" s="3">
        <v>42605</v>
      </c>
      <c r="B469" s="1">
        <v>334402380</v>
      </c>
      <c r="C469" s="4">
        <v>500</v>
      </c>
      <c r="D469" s="4">
        <v>600</v>
      </c>
      <c r="E469" s="4" t="s">
        <v>36</v>
      </c>
      <c r="F469" s="4" t="s">
        <v>4</v>
      </c>
      <c r="G469" s="4">
        <v>13619</v>
      </c>
      <c r="H469" s="4" t="s">
        <v>8</v>
      </c>
      <c r="I469" s="4" t="s">
        <v>11</v>
      </c>
      <c r="J469" s="4">
        <v>2</v>
      </c>
      <c r="K469" s="4">
        <v>175.6</v>
      </c>
      <c r="L469" s="5">
        <f t="shared" si="7"/>
        <v>406.32</v>
      </c>
    </row>
    <row r="470" spans="1:12" ht="24" x14ac:dyDescent="0.25">
      <c r="A470" s="3">
        <v>42605</v>
      </c>
      <c r="B470" s="1">
        <v>333231000</v>
      </c>
      <c r="C470" s="4">
        <v>600</v>
      </c>
      <c r="D470" s="4">
        <v>700</v>
      </c>
      <c r="E470" s="4" t="s">
        <v>35</v>
      </c>
      <c r="F470" s="4" t="s">
        <v>0</v>
      </c>
      <c r="G470" s="4">
        <v>13601</v>
      </c>
      <c r="H470" s="4" t="s">
        <v>8</v>
      </c>
      <c r="I470" s="4" t="s">
        <v>11</v>
      </c>
      <c r="J470" s="4">
        <v>2</v>
      </c>
      <c r="K470" s="4">
        <v>145.4</v>
      </c>
      <c r="L470" s="5">
        <f t="shared" si="7"/>
        <v>339.88000000000005</v>
      </c>
    </row>
    <row r="471" spans="1:12" ht="24" x14ac:dyDescent="0.25">
      <c r="A471" s="3">
        <v>42605</v>
      </c>
      <c r="B471" s="1">
        <v>360844280</v>
      </c>
      <c r="C471" s="4">
        <v>600</v>
      </c>
      <c r="D471" s="4">
        <v>700</v>
      </c>
      <c r="E471" s="4" t="s">
        <v>24</v>
      </c>
      <c r="F471" s="4" t="s">
        <v>0</v>
      </c>
      <c r="G471" s="4">
        <v>13601</v>
      </c>
      <c r="H471" s="4" t="s">
        <v>8</v>
      </c>
      <c r="I471" s="4" t="s">
        <v>11</v>
      </c>
      <c r="J471" s="4">
        <v>2</v>
      </c>
      <c r="K471" s="4">
        <v>143.6</v>
      </c>
      <c r="L471" s="5">
        <f t="shared" si="7"/>
        <v>335.92</v>
      </c>
    </row>
    <row r="472" spans="1:12" ht="24" x14ac:dyDescent="0.25">
      <c r="A472" s="3">
        <v>42605</v>
      </c>
      <c r="B472" s="1">
        <v>330117600</v>
      </c>
      <c r="C472" s="4">
        <v>615</v>
      </c>
      <c r="D472" s="4">
        <v>715</v>
      </c>
      <c r="E472" s="4" t="s">
        <v>30</v>
      </c>
      <c r="F472" s="4" t="s">
        <v>0</v>
      </c>
      <c r="G472" s="4">
        <v>13601</v>
      </c>
      <c r="H472" s="4" t="s">
        <v>8</v>
      </c>
      <c r="I472" s="4" t="s">
        <v>11</v>
      </c>
      <c r="J472" s="4">
        <v>2</v>
      </c>
      <c r="K472" s="4">
        <v>145.19999999999999</v>
      </c>
      <c r="L472" s="5">
        <f t="shared" si="7"/>
        <v>339.44</v>
      </c>
    </row>
    <row r="473" spans="1:12" ht="24" x14ac:dyDescent="0.25">
      <c r="A473" s="3">
        <v>42605</v>
      </c>
      <c r="B473" s="1">
        <v>337258850</v>
      </c>
      <c r="C473" s="4">
        <v>700</v>
      </c>
      <c r="D473" s="4">
        <v>900</v>
      </c>
      <c r="E473" s="4" t="s">
        <v>31</v>
      </c>
      <c r="F473" s="4" t="s">
        <v>0</v>
      </c>
      <c r="G473" s="4">
        <v>13601</v>
      </c>
      <c r="H473" s="4" t="s">
        <v>8</v>
      </c>
      <c r="I473" s="4" t="s">
        <v>11</v>
      </c>
      <c r="J473" s="4">
        <v>2</v>
      </c>
      <c r="K473" s="4">
        <v>143.4</v>
      </c>
      <c r="L473" s="5">
        <f t="shared" si="7"/>
        <v>335.48</v>
      </c>
    </row>
    <row r="474" spans="1:12" ht="24" x14ac:dyDescent="0.25">
      <c r="A474" s="3">
        <v>42605</v>
      </c>
      <c r="B474" s="1">
        <v>329558250</v>
      </c>
      <c r="C474" s="4">
        <v>700</v>
      </c>
      <c r="D474" s="4">
        <v>830</v>
      </c>
      <c r="E474" s="4" t="s">
        <v>32</v>
      </c>
      <c r="F474" s="4" t="s">
        <v>6</v>
      </c>
      <c r="G474" s="4">
        <v>13628</v>
      </c>
      <c r="H474" s="4" t="s">
        <v>8</v>
      </c>
      <c r="I474" s="4" t="s">
        <v>11</v>
      </c>
      <c r="J474" s="4">
        <v>2</v>
      </c>
      <c r="K474" s="4">
        <v>178</v>
      </c>
      <c r="L474" s="5">
        <f t="shared" si="7"/>
        <v>411.6</v>
      </c>
    </row>
    <row r="475" spans="1:12" ht="24" x14ac:dyDescent="0.25">
      <c r="A475" s="3">
        <v>42606</v>
      </c>
      <c r="B475" s="1">
        <v>359680890</v>
      </c>
      <c r="C475" s="4">
        <v>330</v>
      </c>
      <c r="D475" s="4">
        <v>500</v>
      </c>
      <c r="E475" s="4" t="s">
        <v>34</v>
      </c>
      <c r="F475" s="4" t="s">
        <v>3</v>
      </c>
      <c r="G475" s="4">
        <v>13618</v>
      </c>
      <c r="H475" s="4" t="s">
        <v>8</v>
      </c>
      <c r="I475" s="4" t="s">
        <v>11</v>
      </c>
      <c r="J475" s="4">
        <v>2</v>
      </c>
      <c r="K475" s="4">
        <v>181.6</v>
      </c>
      <c r="L475" s="5">
        <f t="shared" si="7"/>
        <v>419.52000000000004</v>
      </c>
    </row>
    <row r="476" spans="1:12" ht="24" x14ac:dyDescent="0.25">
      <c r="A476" s="3">
        <v>42606</v>
      </c>
      <c r="B476" s="1">
        <v>346933370</v>
      </c>
      <c r="C476" s="4">
        <v>400</v>
      </c>
      <c r="D476" s="4">
        <v>600</v>
      </c>
      <c r="E476" s="4" t="s">
        <v>33</v>
      </c>
      <c r="F476" s="4" t="s">
        <v>7</v>
      </c>
      <c r="G476" s="4">
        <v>13634</v>
      </c>
      <c r="H476" s="4" t="s">
        <v>8</v>
      </c>
      <c r="I476" s="4" t="s">
        <v>11</v>
      </c>
      <c r="J476" s="4">
        <v>2</v>
      </c>
      <c r="K476" s="4">
        <v>145.4</v>
      </c>
      <c r="L476" s="5">
        <f t="shared" si="7"/>
        <v>339.88000000000005</v>
      </c>
    </row>
    <row r="477" spans="1:12" ht="24" x14ac:dyDescent="0.25">
      <c r="A477" s="3">
        <v>42606</v>
      </c>
      <c r="B477" s="1">
        <v>346731010</v>
      </c>
      <c r="C477" s="4">
        <v>430</v>
      </c>
      <c r="D477" s="4">
        <v>530</v>
      </c>
      <c r="E477" s="4" t="s">
        <v>39</v>
      </c>
      <c r="F477" s="4" t="s">
        <v>0</v>
      </c>
      <c r="G477" s="4">
        <v>13601</v>
      </c>
      <c r="H477" s="4" t="s">
        <v>8</v>
      </c>
      <c r="I477" s="4" t="s">
        <v>11</v>
      </c>
      <c r="J477" s="4">
        <v>2</v>
      </c>
      <c r="K477" s="4">
        <v>144.19999999999999</v>
      </c>
      <c r="L477" s="5">
        <f t="shared" si="7"/>
        <v>337.24</v>
      </c>
    </row>
    <row r="478" spans="1:12" ht="24" x14ac:dyDescent="0.25">
      <c r="A478" s="3">
        <v>42606</v>
      </c>
      <c r="B478" s="1">
        <v>348173230</v>
      </c>
      <c r="C478" s="4">
        <v>430</v>
      </c>
      <c r="D478" s="4">
        <v>530</v>
      </c>
      <c r="E478" s="4" t="s">
        <v>26</v>
      </c>
      <c r="F478" s="4" t="s">
        <v>4</v>
      </c>
      <c r="G478" s="4">
        <v>13619</v>
      </c>
      <c r="H478" s="4" t="s">
        <v>8</v>
      </c>
      <c r="I478" s="4" t="s">
        <v>11</v>
      </c>
      <c r="J478" s="4">
        <v>2</v>
      </c>
      <c r="K478" s="4">
        <v>176.4</v>
      </c>
      <c r="L478" s="5">
        <f t="shared" si="7"/>
        <v>408.08000000000004</v>
      </c>
    </row>
    <row r="479" spans="1:12" ht="24" x14ac:dyDescent="0.25">
      <c r="A479" s="3">
        <v>42606</v>
      </c>
      <c r="B479" s="1">
        <v>334674030</v>
      </c>
      <c r="C479" s="4">
        <v>445</v>
      </c>
      <c r="D479" s="4">
        <v>600</v>
      </c>
      <c r="E479" s="4" t="s">
        <v>25</v>
      </c>
      <c r="F479" s="4" t="s">
        <v>0</v>
      </c>
      <c r="G479" s="4">
        <v>13601</v>
      </c>
      <c r="H479" s="4" t="s">
        <v>8</v>
      </c>
      <c r="I479" s="4" t="s">
        <v>11</v>
      </c>
      <c r="J479" s="4">
        <v>2</v>
      </c>
      <c r="K479" s="4">
        <v>144.80000000000001</v>
      </c>
      <c r="L479" s="5">
        <f t="shared" si="7"/>
        <v>338.56000000000006</v>
      </c>
    </row>
    <row r="480" spans="1:12" ht="24" x14ac:dyDescent="0.25">
      <c r="A480" s="3">
        <v>42606</v>
      </c>
      <c r="B480" s="1">
        <v>351796430</v>
      </c>
      <c r="C480" s="4">
        <v>500</v>
      </c>
      <c r="D480" s="4">
        <v>600</v>
      </c>
      <c r="E480" s="4" t="s">
        <v>27</v>
      </c>
      <c r="F480" s="4" t="s">
        <v>0</v>
      </c>
      <c r="G480" s="4">
        <v>13601</v>
      </c>
      <c r="H480" s="4" t="s">
        <v>8</v>
      </c>
      <c r="I480" s="4" t="s">
        <v>11</v>
      </c>
      <c r="J480" s="4">
        <v>2</v>
      </c>
      <c r="K480" s="4">
        <v>143.19999999999999</v>
      </c>
      <c r="L480" s="5">
        <f t="shared" si="7"/>
        <v>335.04</v>
      </c>
    </row>
    <row r="481" spans="1:12" ht="24" x14ac:dyDescent="0.25">
      <c r="A481" s="3">
        <v>42606</v>
      </c>
      <c r="B481" s="1">
        <v>334402430</v>
      </c>
      <c r="C481" s="4">
        <v>500</v>
      </c>
      <c r="D481" s="4">
        <v>600</v>
      </c>
      <c r="E481" s="4" t="s">
        <v>36</v>
      </c>
      <c r="F481" s="4" t="s">
        <v>4</v>
      </c>
      <c r="G481" s="4">
        <v>13619</v>
      </c>
      <c r="H481" s="4" t="s">
        <v>8</v>
      </c>
      <c r="I481" s="4" t="s">
        <v>11</v>
      </c>
      <c r="J481" s="4">
        <v>2</v>
      </c>
      <c r="K481" s="4">
        <v>175.6</v>
      </c>
      <c r="L481" s="5">
        <f t="shared" si="7"/>
        <v>406.32</v>
      </c>
    </row>
    <row r="482" spans="1:12" ht="24" x14ac:dyDescent="0.25">
      <c r="A482" s="3">
        <v>42606</v>
      </c>
      <c r="B482" s="1">
        <v>337257010</v>
      </c>
      <c r="C482" s="4">
        <v>600</v>
      </c>
      <c r="D482" s="4">
        <v>730</v>
      </c>
      <c r="E482" s="4" t="s">
        <v>31</v>
      </c>
      <c r="F482" s="4" t="s">
        <v>0</v>
      </c>
      <c r="G482" s="4">
        <v>13601</v>
      </c>
      <c r="H482" s="4" t="s">
        <v>8</v>
      </c>
      <c r="I482" s="4" t="s">
        <v>11</v>
      </c>
      <c r="J482" s="4">
        <v>2</v>
      </c>
      <c r="K482" s="4">
        <v>143.4</v>
      </c>
      <c r="L482" s="5">
        <f t="shared" si="7"/>
        <v>335.48</v>
      </c>
    </row>
    <row r="483" spans="1:12" ht="24" x14ac:dyDescent="0.25">
      <c r="A483" s="3">
        <v>42606</v>
      </c>
      <c r="B483" s="1">
        <v>333231020</v>
      </c>
      <c r="C483" s="4">
        <v>600</v>
      </c>
      <c r="D483" s="4">
        <v>700</v>
      </c>
      <c r="E483" s="4" t="s">
        <v>35</v>
      </c>
      <c r="F483" s="4" t="s">
        <v>0</v>
      </c>
      <c r="G483" s="4">
        <v>13601</v>
      </c>
      <c r="H483" s="4" t="s">
        <v>8</v>
      </c>
      <c r="I483" s="4" t="s">
        <v>11</v>
      </c>
      <c r="J483" s="4">
        <v>2</v>
      </c>
      <c r="K483" s="4">
        <v>145.4</v>
      </c>
      <c r="L483" s="5">
        <f t="shared" si="7"/>
        <v>339.88000000000005</v>
      </c>
    </row>
    <row r="484" spans="1:12" ht="24" x14ac:dyDescent="0.25">
      <c r="A484" s="3">
        <v>42606</v>
      </c>
      <c r="B484" s="1">
        <v>330117040</v>
      </c>
      <c r="C484" s="4">
        <v>615</v>
      </c>
      <c r="D484" s="4">
        <v>715</v>
      </c>
      <c r="E484" s="4" t="s">
        <v>30</v>
      </c>
      <c r="F484" s="4" t="s">
        <v>0</v>
      </c>
      <c r="G484" s="4">
        <v>13601</v>
      </c>
      <c r="H484" s="4" t="s">
        <v>8</v>
      </c>
      <c r="I484" s="4" t="s">
        <v>11</v>
      </c>
      <c r="J484" s="4">
        <v>2</v>
      </c>
      <c r="K484" s="4">
        <v>145.19999999999999</v>
      </c>
      <c r="L484" s="5">
        <f t="shared" si="7"/>
        <v>339.44</v>
      </c>
    </row>
    <row r="485" spans="1:12" ht="24" x14ac:dyDescent="0.25">
      <c r="A485" s="3">
        <v>42606</v>
      </c>
      <c r="B485" s="1">
        <v>329558270</v>
      </c>
      <c r="C485" s="4">
        <v>700</v>
      </c>
      <c r="D485" s="4">
        <v>830</v>
      </c>
      <c r="E485" s="4" t="s">
        <v>32</v>
      </c>
      <c r="F485" s="4" t="s">
        <v>6</v>
      </c>
      <c r="G485" s="4">
        <v>13628</v>
      </c>
      <c r="H485" s="4" t="s">
        <v>8</v>
      </c>
      <c r="I485" s="4" t="s">
        <v>11</v>
      </c>
      <c r="J485" s="4">
        <v>2</v>
      </c>
      <c r="K485" s="4">
        <v>178</v>
      </c>
      <c r="L485" s="5">
        <f t="shared" si="7"/>
        <v>411.6</v>
      </c>
    </row>
    <row r="486" spans="1:12" ht="24" x14ac:dyDescent="0.25">
      <c r="A486" s="3">
        <v>42607</v>
      </c>
      <c r="B486" s="1">
        <v>346933490</v>
      </c>
      <c r="C486" s="4">
        <v>400</v>
      </c>
      <c r="D486" s="4">
        <v>600</v>
      </c>
      <c r="E486" s="4" t="s">
        <v>33</v>
      </c>
      <c r="F486" s="4" t="s">
        <v>7</v>
      </c>
      <c r="G486" s="4">
        <v>13634</v>
      </c>
      <c r="H486" s="4" t="s">
        <v>8</v>
      </c>
      <c r="I486" s="4" t="s">
        <v>11</v>
      </c>
      <c r="J486" s="4">
        <v>2</v>
      </c>
      <c r="K486" s="4">
        <v>145.4</v>
      </c>
      <c r="L486" s="5">
        <f t="shared" si="7"/>
        <v>339.88000000000005</v>
      </c>
    </row>
    <row r="487" spans="1:12" ht="24" x14ac:dyDescent="0.25">
      <c r="A487" s="3">
        <v>42607</v>
      </c>
      <c r="B487" s="1">
        <v>359680920</v>
      </c>
      <c r="C487" s="4">
        <v>400</v>
      </c>
      <c r="D487" s="4">
        <v>600</v>
      </c>
      <c r="E487" s="4" t="s">
        <v>34</v>
      </c>
      <c r="F487" s="4" t="s">
        <v>3</v>
      </c>
      <c r="G487" s="4">
        <v>13618</v>
      </c>
      <c r="H487" s="4" t="s">
        <v>8</v>
      </c>
      <c r="I487" s="4" t="s">
        <v>11</v>
      </c>
      <c r="J487" s="4">
        <v>2</v>
      </c>
      <c r="K487" s="4">
        <v>181.6</v>
      </c>
      <c r="L487" s="5">
        <f t="shared" si="7"/>
        <v>419.52000000000004</v>
      </c>
    </row>
    <row r="488" spans="1:12" ht="24" x14ac:dyDescent="0.25">
      <c r="A488" s="3">
        <v>42607</v>
      </c>
      <c r="B488" s="1">
        <v>346731060</v>
      </c>
      <c r="C488" s="4">
        <v>430</v>
      </c>
      <c r="D488" s="4">
        <v>530</v>
      </c>
      <c r="E488" s="4" t="s">
        <v>39</v>
      </c>
      <c r="F488" s="4" t="s">
        <v>0</v>
      </c>
      <c r="G488" s="4">
        <v>13601</v>
      </c>
      <c r="H488" s="4" t="s">
        <v>8</v>
      </c>
      <c r="I488" s="4" t="s">
        <v>11</v>
      </c>
      <c r="J488" s="4">
        <v>2</v>
      </c>
      <c r="K488" s="4">
        <v>144.19999999999999</v>
      </c>
      <c r="L488" s="5">
        <f t="shared" si="7"/>
        <v>337.24</v>
      </c>
    </row>
    <row r="489" spans="1:12" ht="24" x14ac:dyDescent="0.25">
      <c r="A489" s="3">
        <v>42607</v>
      </c>
      <c r="B489" s="1">
        <v>334674060</v>
      </c>
      <c r="C489" s="4">
        <v>445</v>
      </c>
      <c r="D489" s="4">
        <v>600</v>
      </c>
      <c r="E489" s="4" t="s">
        <v>25</v>
      </c>
      <c r="F489" s="4" t="s">
        <v>0</v>
      </c>
      <c r="G489" s="4">
        <v>13601</v>
      </c>
      <c r="H489" s="4" t="s">
        <v>8</v>
      </c>
      <c r="I489" s="4" t="s">
        <v>11</v>
      </c>
      <c r="J489" s="4">
        <v>2</v>
      </c>
      <c r="K489" s="4">
        <v>144.80000000000001</v>
      </c>
      <c r="L489" s="5">
        <f t="shared" si="7"/>
        <v>338.56000000000006</v>
      </c>
    </row>
    <row r="490" spans="1:12" ht="24" x14ac:dyDescent="0.25">
      <c r="A490" s="3">
        <v>42607</v>
      </c>
      <c r="B490" s="1">
        <v>351796450</v>
      </c>
      <c r="C490" s="4">
        <v>500</v>
      </c>
      <c r="D490" s="4">
        <v>600</v>
      </c>
      <c r="E490" s="4" t="s">
        <v>27</v>
      </c>
      <c r="F490" s="4" t="s">
        <v>0</v>
      </c>
      <c r="G490" s="4">
        <v>13601</v>
      </c>
      <c r="H490" s="4" t="s">
        <v>8</v>
      </c>
      <c r="I490" s="4" t="s">
        <v>11</v>
      </c>
      <c r="J490" s="4">
        <v>2</v>
      </c>
      <c r="K490" s="4">
        <v>143.19999999999999</v>
      </c>
      <c r="L490" s="5">
        <f t="shared" si="7"/>
        <v>335.04</v>
      </c>
    </row>
    <row r="491" spans="1:12" ht="24" x14ac:dyDescent="0.25">
      <c r="A491" s="3">
        <v>42607</v>
      </c>
      <c r="B491" s="1">
        <v>334399170</v>
      </c>
      <c r="C491" s="4">
        <v>500</v>
      </c>
      <c r="D491" s="4">
        <v>600</v>
      </c>
      <c r="E491" s="4" t="s">
        <v>36</v>
      </c>
      <c r="F491" s="4" t="s">
        <v>4</v>
      </c>
      <c r="G491" s="4">
        <v>13619</v>
      </c>
      <c r="H491" s="4" t="s">
        <v>8</v>
      </c>
      <c r="I491" s="4" t="s">
        <v>11</v>
      </c>
      <c r="J491" s="4">
        <v>2</v>
      </c>
      <c r="K491" s="4">
        <v>175.6</v>
      </c>
      <c r="L491" s="5">
        <f t="shared" si="7"/>
        <v>406.32</v>
      </c>
    </row>
    <row r="492" spans="1:12" ht="24" x14ac:dyDescent="0.25">
      <c r="A492" s="3">
        <v>42607</v>
      </c>
      <c r="B492" s="1">
        <v>334661690</v>
      </c>
      <c r="C492" s="4">
        <v>530</v>
      </c>
      <c r="D492" s="4">
        <v>700</v>
      </c>
      <c r="E492" s="4" t="s">
        <v>37</v>
      </c>
      <c r="F492" s="4" t="s">
        <v>0</v>
      </c>
      <c r="G492" s="4">
        <v>13601</v>
      </c>
      <c r="H492" s="4" t="s">
        <v>8</v>
      </c>
      <c r="I492" s="4" t="s">
        <v>11</v>
      </c>
      <c r="J492" s="4">
        <v>2</v>
      </c>
      <c r="K492" s="4">
        <v>143.6</v>
      </c>
      <c r="L492" s="5">
        <f t="shared" si="7"/>
        <v>335.92</v>
      </c>
    </row>
    <row r="493" spans="1:12" ht="24" x14ac:dyDescent="0.25">
      <c r="A493" s="3">
        <v>42607</v>
      </c>
      <c r="B493" s="1">
        <v>333231050</v>
      </c>
      <c r="C493" s="4">
        <v>600</v>
      </c>
      <c r="D493" s="4">
        <v>700</v>
      </c>
      <c r="E493" s="4" t="s">
        <v>35</v>
      </c>
      <c r="F493" s="4" t="s">
        <v>0</v>
      </c>
      <c r="G493" s="4">
        <v>13601</v>
      </c>
      <c r="H493" s="4" t="s">
        <v>8</v>
      </c>
      <c r="I493" s="4" t="s">
        <v>11</v>
      </c>
      <c r="J493" s="4">
        <v>2</v>
      </c>
      <c r="K493" s="4">
        <v>145.4</v>
      </c>
      <c r="L493" s="5">
        <f t="shared" si="7"/>
        <v>339.88000000000005</v>
      </c>
    </row>
    <row r="494" spans="1:12" ht="24" x14ac:dyDescent="0.25">
      <c r="A494" s="3">
        <v>42607</v>
      </c>
      <c r="B494" s="1">
        <v>360844300</v>
      </c>
      <c r="C494" s="4">
        <v>600</v>
      </c>
      <c r="D494" s="4">
        <v>700</v>
      </c>
      <c r="E494" s="4" t="s">
        <v>24</v>
      </c>
      <c r="F494" s="4" t="s">
        <v>0</v>
      </c>
      <c r="G494" s="4">
        <v>13601</v>
      </c>
      <c r="H494" s="4" t="s">
        <v>8</v>
      </c>
      <c r="I494" s="4" t="s">
        <v>11</v>
      </c>
      <c r="J494" s="4">
        <v>2</v>
      </c>
      <c r="K494" s="4">
        <v>143.6</v>
      </c>
      <c r="L494" s="5">
        <f t="shared" si="7"/>
        <v>335.92</v>
      </c>
    </row>
    <row r="495" spans="1:12" ht="24" x14ac:dyDescent="0.25">
      <c r="A495" s="3">
        <v>42607</v>
      </c>
      <c r="B495" s="1">
        <v>330117610</v>
      </c>
      <c r="C495" s="4">
        <v>615</v>
      </c>
      <c r="D495" s="4">
        <v>715</v>
      </c>
      <c r="E495" s="4" t="s">
        <v>30</v>
      </c>
      <c r="F495" s="4" t="s">
        <v>0</v>
      </c>
      <c r="G495" s="4">
        <v>13601</v>
      </c>
      <c r="H495" s="4" t="s">
        <v>8</v>
      </c>
      <c r="I495" s="4" t="s">
        <v>11</v>
      </c>
      <c r="J495" s="4">
        <v>2</v>
      </c>
      <c r="K495" s="4">
        <v>145.19999999999999</v>
      </c>
      <c r="L495" s="5">
        <f t="shared" si="7"/>
        <v>339.44</v>
      </c>
    </row>
    <row r="496" spans="1:12" ht="24" x14ac:dyDescent="0.25">
      <c r="A496" s="3">
        <v>42607</v>
      </c>
      <c r="B496" s="1">
        <v>349015820</v>
      </c>
      <c r="C496" s="4">
        <v>630</v>
      </c>
      <c r="D496" s="4">
        <v>730</v>
      </c>
      <c r="E496" s="4" t="s">
        <v>38</v>
      </c>
      <c r="F496" s="4" t="s">
        <v>0</v>
      </c>
      <c r="G496" s="4">
        <v>13601</v>
      </c>
      <c r="H496" s="4" t="s">
        <v>8</v>
      </c>
      <c r="I496" s="4" t="s">
        <v>11</v>
      </c>
      <c r="J496" s="4">
        <v>2</v>
      </c>
      <c r="K496" s="4">
        <v>141</v>
      </c>
      <c r="L496" s="5">
        <f t="shared" si="7"/>
        <v>330.20000000000005</v>
      </c>
    </row>
    <row r="497" spans="1:12" ht="24" x14ac:dyDescent="0.25">
      <c r="A497" s="3">
        <v>42607</v>
      </c>
      <c r="B497" s="1">
        <v>337258860</v>
      </c>
      <c r="C497" s="4">
        <v>700</v>
      </c>
      <c r="D497" s="4">
        <v>900</v>
      </c>
      <c r="E497" s="4" t="s">
        <v>31</v>
      </c>
      <c r="F497" s="4" t="s">
        <v>0</v>
      </c>
      <c r="G497" s="4">
        <v>13601</v>
      </c>
      <c r="H497" s="4" t="s">
        <v>8</v>
      </c>
      <c r="I497" s="4" t="s">
        <v>11</v>
      </c>
      <c r="J497" s="4">
        <v>2</v>
      </c>
      <c r="K497" s="4">
        <v>143.4</v>
      </c>
      <c r="L497" s="5">
        <f t="shared" si="7"/>
        <v>335.48</v>
      </c>
    </row>
    <row r="498" spans="1:12" ht="24" x14ac:dyDescent="0.25">
      <c r="A498" s="3">
        <v>42607</v>
      </c>
      <c r="B498" s="1">
        <v>329558290</v>
      </c>
      <c r="C498" s="4">
        <v>700</v>
      </c>
      <c r="D498" s="4">
        <v>830</v>
      </c>
      <c r="E498" s="4" t="s">
        <v>32</v>
      </c>
      <c r="F498" s="4" t="s">
        <v>6</v>
      </c>
      <c r="G498" s="4">
        <v>13628</v>
      </c>
      <c r="H498" s="4" t="s">
        <v>8</v>
      </c>
      <c r="I498" s="4" t="s">
        <v>11</v>
      </c>
      <c r="J498" s="4">
        <v>2</v>
      </c>
      <c r="K498" s="4">
        <v>178</v>
      </c>
      <c r="L498" s="5">
        <f t="shared" si="7"/>
        <v>411.6</v>
      </c>
    </row>
    <row r="499" spans="1:12" ht="24" x14ac:dyDescent="0.25">
      <c r="A499" s="3">
        <v>42608</v>
      </c>
      <c r="B499" s="1">
        <v>346933580</v>
      </c>
      <c r="C499" s="4">
        <v>400</v>
      </c>
      <c r="D499" s="4">
        <v>600</v>
      </c>
      <c r="E499" s="4" t="s">
        <v>33</v>
      </c>
      <c r="F499" s="4" t="s">
        <v>7</v>
      </c>
      <c r="G499" s="4">
        <v>13634</v>
      </c>
      <c r="H499" s="4" t="s">
        <v>8</v>
      </c>
      <c r="I499" s="4" t="s">
        <v>11</v>
      </c>
      <c r="J499" s="4">
        <v>2</v>
      </c>
      <c r="K499" s="4">
        <v>145.4</v>
      </c>
      <c r="L499" s="5">
        <f t="shared" si="7"/>
        <v>339.88000000000005</v>
      </c>
    </row>
    <row r="500" spans="1:12" ht="24" x14ac:dyDescent="0.25">
      <c r="A500" s="3">
        <v>42608</v>
      </c>
      <c r="B500" s="1">
        <v>359680930</v>
      </c>
      <c r="C500" s="4">
        <v>400</v>
      </c>
      <c r="D500" s="4">
        <v>600</v>
      </c>
      <c r="E500" s="4" t="s">
        <v>34</v>
      </c>
      <c r="F500" s="4" t="s">
        <v>3</v>
      </c>
      <c r="G500" s="4">
        <v>13618</v>
      </c>
      <c r="H500" s="4" t="s">
        <v>8</v>
      </c>
      <c r="I500" s="4" t="s">
        <v>11</v>
      </c>
      <c r="J500" s="4">
        <v>2</v>
      </c>
      <c r="K500" s="4">
        <v>181.6</v>
      </c>
      <c r="L500" s="5">
        <f t="shared" si="7"/>
        <v>419.52000000000004</v>
      </c>
    </row>
    <row r="501" spans="1:12" ht="24" x14ac:dyDescent="0.25">
      <c r="A501" s="3">
        <v>42608</v>
      </c>
      <c r="B501" s="1">
        <v>331203640</v>
      </c>
      <c r="C501" s="4">
        <v>430</v>
      </c>
      <c r="D501" s="4">
        <v>530</v>
      </c>
      <c r="E501" s="4" t="s">
        <v>26</v>
      </c>
      <c r="F501" s="4" t="s">
        <v>4</v>
      </c>
      <c r="G501" s="4">
        <v>13619</v>
      </c>
      <c r="H501" s="4" t="s">
        <v>8</v>
      </c>
      <c r="I501" s="4" t="s">
        <v>11</v>
      </c>
      <c r="J501" s="4">
        <v>2</v>
      </c>
      <c r="K501" s="4">
        <v>176.4</v>
      </c>
      <c r="L501" s="5">
        <f t="shared" si="7"/>
        <v>408.08000000000004</v>
      </c>
    </row>
    <row r="502" spans="1:12" ht="24" x14ac:dyDescent="0.25">
      <c r="A502" s="3">
        <v>42608</v>
      </c>
      <c r="B502" s="1">
        <v>346731110</v>
      </c>
      <c r="C502" s="4">
        <v>430</v>
      </c>
      <c r="D502" s="4">
        <v>530</v>
      </c>
      <c r="E502" s="4" t="s">
        <v>39</v>
      </c>
      <c r="F502" s="4" t="s">
        <v>0</v>
      </c>
      <c r="G502" s="4">
        <v>13601</v>
      </c>
      <c r="H502" s="4" t="s">
        <v>8</v>
      </c>
      <c r="I502" s="4" t="s">
        <v>11</v>
      </c>
      <c r="J502" s="4">
        <v>2</v>
      </c>
      <c r="K502" s="4">
        <v>144.19999999999999</v>
      </c>
      <c r="L502" s="5">
        <f t="shared" si="7"/>
        <v>337.24</v>
      </c>
    </row>
    <row r="503" spans="1:12" ht="24" x14ac:dyDescent="0.25">
      <c r="A503" s="3">
        <v>42608</v>
      </c>
      <c r="B503" s="1">
        <v>334674090</v>
      </c>
      <c r="C503" s="4">
        <v>445</v>
      </c>
      <c r="D503" s="4">
        <v>600</v>
      </c>
      <c r="E503" s="4" t="s">
        <v>25</v>
      </c>
      <c r="F503" s="4" t="s">
        <v>0</v>
      </c>
      <c r="G503" s="4">
        <v>13601</v>
      </c>
      <c r="H503" s="4" t="s">
        <v>8</v>
      </c>
      <c r="I503" s="4" t="s">
        <v>11</v>
      </c>
      <c r="J503" s="4">
        <v>2</v>
      </c>
      <c r="K503" s="4">
        <v>144.80000000000001</v>
      </c>
      <c r="L503" s="5">
        <f t="shared" si="7"/>
        <v>338.56000000000006</v>
      </c>
    </row>
    <row r="504" spans="1:12" ht="24" x14ac:dyDescent="0.25">
      <c r="A504" s="3">
        <v>42608</v>
      </c>
      <c r="B504" s="1">
        <v>351796460</v>
      </c>
      <c r="C504" s="4">
        <v>500</v>
      </c>
      <c r="D504" s="4">
        <v>600</v>
      </c>
      <c r="E504" s="4" t="s">
        <v>27</v>
      </c>
      <c r="F504" s="4" t="s">
        <v>0</v>
      </c>
      <c r="G504" s="4">
        <v>13601</v>
      </c>
      <c r="H504" s="4" t="s">
        <v>8</v>
      </c>
      <c r="I504" s="4" t="s">
        <v>11</v>
      </c>
      <c r="J504" s="4">
        <v>2</v>
      </c>
      <c r="K504" s="4">
        <v>143.19999999999999</v>
      </c>
      <c r="L504" s="5">
        <f t="shared" si="7"/>
        <v>335.04</v>
      </c>
    </row>
    <row r="505" spans="1:12" ht="24" x14ac:dyDescent="0.25">
      <c r="A505" s="3">
        <v>42608</v>
      </c>
      <c r="B505" s="1">
        <v>334402470</v>
      </c>
      <c r="C505" s="4">
        <v>500</v>
      </c>
      <c r="D505" s="4">
        <v>600</v>
      </c>
      <c r="E505" s="4" t="s">
        <v>36</v>
      </c>
      <c r="F505" s="4" t="s">
        <v>4</v>
      </c>
      <c r="G505" s="4">
        <v>13619</v>
      </c>
      <c r="H505" s="4" t="s">
        <v>8</v>
      </c>
      <c r="I505" s="4" t="s">
        <v>11</v>
      </c>
      <c r="J505" s="4">
        <v>2</v>
      </c>
      <c r="K505" s="4">
        <v>175.6</v>
      </c>
      <c r="L505" s="5">
        <f t="shared" si="7"/>
        <v>406.32</v>
      </c>
    </row>
    <row r="506" spans="1:12" ht="24" x14ac:dyDescent="0.25">
      <c r="A506" s="3">
        <v>42608</v>
      </c>
      <c r="B506" s="1">
        <v>337257030</v>
      </c>
      <c r="C506" s="4">
        <v>600</v>
      </c>
      <c r="D506" s="4">
        <v>730</v>
      </c>
      <c r="E506" s="4" t="s">
        <v>31</v>
      </c>
      <c r="F506" s="4" t="s">
        <v>0</v>
      </c>
      <c r="G506" s="4">
        <v>13601</v>
      </c>
      <c r="H506" s="4" t="s">
        <v>8</v>
      </c>
      <c r="I506" s="4" t="s">
        <v>11</v>
      </c>
      <c r="J506" s="4">
        <v>2</v>
      </c>
      <c r="K506" s="4">
        <v>143.4</v>
      </c>
      <c r="L506" s="5">
        <f t="shared" si="7"/>
        <v>335.48</v>
      </c>
    </row>
    <row r="507" spans="1:12" ht="24" x14ac:dyDescent="0.25">
      <c r="A507" s="3">
        <v>42608</v>
      </c>
      <c r="B507" s="1">
        <v>333231060</v>
      </c>
      <c r="C507" s="4">
        <v>600</v>
      </c>
      <c r="D507" s="4">
        <v>700</v>
      </c>
      <c r="E507" s="4" t="s">
        <v>35</v>
      </c>
      <c r="F507" s="4" t="s">
        <v>0</v>
      </c>
      <c r="G507" s="4">
        <v>13601</v>
      </c>
      <c r="H507" s="4" t="s">
        <v>8</v>
      </c>
      <c r="I507" s="4" t="s">
        <v>11</v>
      </c>
      <c r="J507" s="4">
        <v>2</v>
      </c>
      <c r="K507" s="4">
        <v>145.4</v>
      </c>
      <c r="L507" s="5">
        <f t="shared" si="7"/>
        <v>339.88000000000005</v>
      </c>
    </row>
    <row r="508" spans="1:12" ht="24" x14ac:dyDescent="0.25">
      <c r="A508" s="3">
        <v>42608</v>
      </c>
      <c r="B508" s="1">
        <v>360844310</v>
      </c>
      <c r="C508" s="4">
        <v>600</v>
      </c>
      <c r="D508" s="4">
        <v>700</v>
      </c>
      <c r="E508" s="4" t="s">
        <v>24</v>
      </c>
      <c r="F508" s="4" t="s">
        <v>0</v>
      </c>
      <c r="G508" s="4">
        <v>13601</v>
      </c>
      <c r="H508" s="4" t="s">
        <v>8</v>
      </c>
      <c r="I508" s="4" t="s">
        <v>11</v>
      </c>
      <c r="J508" s="4">
        <v>2</v>
      </c>
      <c r="K508" s="4">
        <v>143.6</v>
      </c>
      <c r="L508" s="5">
        <f t="shared" si="7"/>
        <v>335.92</v>
      </c>
    </row>
    <row r="509" spans="1:12" ht="24" x14ac:dyDescent="0.25">
      <c r="A509" s="3">
        <v>42608</v>
      </c>
      <c r="B509" s="1">
        <v>352086740</v>
      </c>
      <c r="C509" s="4">
        <v>600</v>
      </c>
      <c r="D509" s="4">
        <v>800</v>
      </c>
      <c r="E509" s="4" t="s">
        <v>29</v>
      </c>
      <c r="F509" s="4" t="s">
        <v>0</v>
      </c>
      <c r="G509" s="4">
        <v>13601</v>
      </c>
      <c r="H509" s="4" t="s">
        <v>8</v>
      </c>
      <c r="I509" s="4" t="s">
        <v>11</v>
      </c>
      <c r="J509" s="4">
        <v>2</v>
      </c>
      <c r="K509" s="4">
        <v>145.19999999999999</v>
      </c>
      <c r="L509" s="5">
        <f t="shared" si="7"/>
        <v>339.44</v>
      </c>
    </row>
    <row r="510" spans="1:12" ht="24" x14ac:dyDescent="0.25">
      <c r="A510" s="3">
        <v>42608</v>
      </c>
      <c r="B510" s="1">
        <v>330117630</v>
      </c>
      <c r="C510" s="4">
        <v>615</v>
      </c>
      <c r="D510" s="4">
        <v>715</v>
      </c>
      <c r="E510" s="4" t="s">
        <v>30</v>
      </c>
      <c r="F510" s="4" t="s">
        <v>0</v>
      </c>
      <c r="G510" s="4">
        <v>13601</v>
      </c>
      <c r="H510" s="4" t="s">
        <v>8</v>
      </c>
      <c r="I510" s="4" t="s">
        <v>11</v>
      </c>
      <c r="J510" s="4">
        <v>2</v>
      </c>
      <c r="K510" s="4">
        <v>145.19999999999999</v>
      </c>
      <c r="L510" s="5">
        <f t="shared" si="7"/>
        <v>339.44</v>
      </c>
    </row>
    <row r="511" spans="1:12" ht="24" x14ac:dyDescent="0.25">
      <c r="A511" s="3">
        <v>42608</v>
      </c>
      <c r="B511" s="1">
        <v>329558300</v>
      </c>
      <c r="C511" s="4">
        <v>700</v>
      </c>
      <c r="D511" s="4">
        <v>830</v>
      </c>
      <c r="E511" s="4" t="s">
        <v>32</v>
      </c>
      <c r="F511" s="4" t="s">
        <v>6</v>
      </c>
      <c r="G511" s="4">
        <v>13628</v>
      </c>
      <c r="H511" s="4" t="s">
        <v>8</v>
      </c>
      <c r="I511" s="4" t="s">
        <v>11</v>
      </c>
      <c r="J511" s="4">
        <v>2</v>
      </c>
      <c r="K511" s="4">
        <v>178</v>
      </c>
      <c r="L511" s="5">
        <f t="shared" si="7"/>
        <v>411.6</v>
      </c>
    </row>
    <row r="512" spans="1:12" ht="24" x14ac:dyDescent="0.25">
      <c r="A512" s="3">
        <v>42609</v>
      </c>
      <c r="B512" s="1">
        <v>359680950</v>
      </c>
      <c r="C512" s="4">
        <v>400</v>
      </c>
      <c r="D512" s="4">
        <v>600</v>
      </c>
      <c r="E512" s="4" t="s">
        <v>34</v>
      </c>
      <c r="F512" s="4" t="s">
        <v>3</v>
      </c>
      <c r="G512" s="4">
        <v>13618</v>
      </c>
      <c r="H512" s="4" t="s">
        <v>8</v>
      </c>
      <c r="I512" s="4" t="s">
        <v>11</v>
      </c>
      <c r="J512" s="4">
        <v>2</v>
      </c>
      <c r="K512" s="4">
        <v>181.6</v>
      </c>
      <c r="L512" s="5">
        <f t="shared" si="7"/>
        <v>419.52000000000004</v>
      </c>
    </row>
    <row r="513" spans="1:12" ht="24" x14ac:dyDescent="0.25">
      <c r="A513" s="3">
        <v>42609</v>
      </c>
      <c r="B513" s="1">
        <v>360925250</v>
      </c>
      <c r="C513" s="4">
        <v>500</v>
      </c>
      <c r="D513" s="4">
        <v>700</v>
      </c>
      <c r="E513" s="4" t="s">
        <v>39</v>
      </c>
      <c r="F513" s="4" t="s">
        <v>0</v>
      </c>
      <c r="G513" s="4">
        <v>13601</v>
      </c>
      <c r="H513" s="4" t="s">
        <v>8</v>
      </c>
      <c r="I513" s="4" t="s">
        <v>11</v>
      </c>
      <c r="J513" s="4">
        <v>2</v>
      </c>
      <c r="K513" s="4">
        <v>144.19999999999999</v>
      </c>
      <c r="L513" s="5">
        <f t="shared" si="7"/>
        <v>337.24</v>
      </c>
    </row>
    <row r="514" spans="1:12" ht="24" x14ac:dyDescent="0.25">
      <c r="A514" s="3">
        <v>42609</v>
      </c>
      <c r="B514" s="1">
        <v>334676920</v>
      </c>
      <c r="C514" s="4">
        <v>545</v>
      </c>
      <c r="D514" s="4">
        <v>700</v>
      </c>
      <c r="E514" s="4" t="s">
        <v>25</v>
      </c>
      <c r="F514" s="4" t="s">
        <v>0</v>
      </c>
      <c r="G514" s="4">
        <v>13601</v>
      </c>
      <c r="H514" s="4" t="s">
        <v>8</v>
      </c>
      <c r="I514" s="4" t="s">
        <v>11</v>
      </c>
      <c r="J514" s="4">
        <v>2</v>
      </c>
      <c r="K514" s="4">
        <v>144.80000000000001</v>
      </c>
      <c r="L514" s="5">
        <f t="shared" si="7"/>
        <v>338.56000000000006</v>
      </c>
    </row>
    <row r="515" spans="1:12" ht="24" x14ac:dyDescent="0.25">
      <c r="A515" s="3">
        <v>42609</v>
      </c>
      <c r="B515" s="1">
        <v>360844320</v>
      </c>
      <c r="C515" s="4">
        <v>600</v>
      </c>
      <c r="D515" s="4">
        <v>700</v>
      </c>
      <c r="E515" s="4" t="s">
        <v>24</v>
      </c>
      <c r="F515" s="4" t="s">
        <v>0</v>
      </c>
      <c r="G515" s="4">
        <v>13601</v>
      </c>
      <c r="H515" s="4" t="s">
        <v>8</v>
      </c>
      <c r="I515" s="4" t="s">
        <v>11</v>
      </c>
      <c r="J515" s="4">
        <v>2</v>
      </c>
      <c r="K515" s="4">
        <v>143.6</v>
      </c>
      <c r="L515" s="5">
        <f t="shared" ref="L515:L557" si="8">(J515*10)+(K515*2.2)</f>
        <v>335.92</v>
      </c>
    </row>
    <row r="516" spans="1:12" ht="24" x14ac:dyDescent="0.25">
      <c r="A516" s="3">
        <v>42609</v>
      </c>
      <c r="B516" s="1">
        <v>337257050</v>
      </c>
      <c r="C516" s="4">
        <v>600</v>
      </c>
      <c r="D516" s="4">
        <v>730</v>
      </c>
      <c r="E516" s="4" t="s">
        <v>31</v>
      </c>
      <c r="F516" s="4" t="s">
        <v>0</v>
      </c>
      <c r="G516" s="4">
        <v>13601</v>
      </c>
      <c r="H516" s="4" t="s">
        <v>8</v>
      </c>
      <c r="I516" s="4" t="s">
        <v>11</v>
      </c>
      <c r="J516" s="4">
        <v>2</v>
      </c>
      <c r="K516" s="4">
        <v>143.4</v>
      </c>
      <c r="L516" s="5">
        <f t="shared" si="8"/>
        <v>335.48</v>
      </c>
    </row>
    <row r="517" spans="1:12" ht="24" x14ac:dyDescent="0.25">
      <c r="A517" s="3">
        <v>42610</v>
      </c>
      <c r="B517" s="1">
        <v>359680970</v>
      </c>
      <c r="C517" s="4">
        <v>400</v>
      </c>
      <c r="D517" s="4">
        <v>600</v>
      </c>
      <c r="E517" s="4" t="s">
        <v>34</v>
      </c>
      <c r="F517" s="4" t="s">
        <v>3</v>
      </c>
      <c r="G517" s="4">
        <v>13618</v>
      </c>
      <c r="H517" s="4" t="s">
        <v>8</v>
      </c>
      <c r="I517" s="4" t="s">
        <v>11</v>
      </c>
      <c r="J517" s="4">
        <v>2</v>
      </c>
      <c r="K517" s="4">
        <v>181.6</v>
      </c>
      <c r="L517" s="5">
        <f t="shared" si="8"/>
        <v>419.52000000000004</v>
      </c>
    </row>
    <row r="518" spans="1:12" ht="24" x14ac:dyDescent="0.25">
      <c r="A518" s="3">
        <v>42610</v>
      </c>
      <c r="B518" s="1">
        <v>360925400</v>
      </c>
      <c r="C518" s="4">
        <v>500</v>
      </c>
      <c r="D518" s="4">
        <v>700</v>
      </c>
      <c r="E518" s="4" t="s">
        <v>39</v>
      </c>
      <c r="F518" s="4" t="s">
        <v>0</v>
      </c>
      <c r="G518" s="4">
        <v>13601</v>
      </c>
      <c r="H518" s="4" t="s">
        <v>8</v>
      </c>
      <c r="I518" s="4" t="s">
        <v>11</v>
      </c>
      <c r="J518" s="4">
        <v>2</v>
      </c>
      <c r="K518" s="4">
        <v>144.19999999999999</v>
      </c>
      <c r="L518" s="5">
        <f t="shared" si="8"/>
        <v>337.24</v>
      </c>
    </row>
    <row r="519" spans="1:12" ht="24" x14ac:dyDescent="0.25">
      <c r="A519" s="3">
        <v>42610</v>
      </c>
      <c r="B519" s="1">
        <v>334676960</v>
      </c>
      <c r="C519" s="4">
        <v>545</v>
      </c>
      <c r="D519" s="4">
        <v>700</v>
      </c>
      <c r="E519" s="4" t="s">
        <v>25</v>
      </c>
      <c r="F519" s="4" t="s">
        <v>0</v>
      </c>
      <c r="G519" s="4">
        <v>13601</v>
      </c>
      <c r="H519" s="4" t="s">
        <v>8</v>
      </c>
      <c r="I519" s="4" t="s">
        <v>11</v>
      </c>
      <c r="J519" s="4">
        <v>2</v>
      </c>
      <c r="K519" s="4">
        <v>144.80000000000001</v>
      </c>
      <c r="L519" s="5">
        <f t="shared" si="8"/>
        <v>338.56000000000006</v>
      </c>
    </row>
    <row r="520" spans="1:12" ht="24" x14ac:dyDescent="0.25">
      <c r="A520" s="3">
        <v>42610</v>
      </c>
      <c r="B520" s="1">
        <v>360844330</v>
      </c>
      <c r="C520" s="4">
        <v>600</v>
      </c>
      <c r="D520" s="4">
        <v>700</v>
      </c>
      <c r="E520" s="4" t="s">
        <v>24</v>
      </c>
      <c r="F520" s="4" t="s">
        <v>0</v>
      </c>
      <c r="G520" s="4">
        <v>13601</v>
      </c>
      <c r="H520" s="4" t="s">
        <v>8</v>
      </c>
      <c r="I520" s="4" t="s">
        <v>11</v>
      </c>
      <c r="J520" s="4">
        <v>2</v>
      </c>
      <c r="K520" s="4">
        <v>143.6</v>
      </c>
      <c r="L520" s="5">
        <f t="shared" si="8"/>
        <v>335.92</v>
      </c>
    </row>
    <row r="521" spans="1:12" ht="24" x14ac:dyDescent="0.25">
      <c r="A521" s="3">
        <v>42610</v>
      </c>
      <c r="B521" s="1">
        <v>357079280</v>
      </c>
      <c r="C521" s="4">
        <v>600</v>
      </c>
      <c r="D521" s="4">
        <v>700</v>
      </c>
      <c r="E521" s="4" t="s">
        <v>28</v>
      </c>
      <c r="F521" s="4" t="s">
        <v>5</v>
      </c>
      <c r="G521" s="4">
        <v>13608</v>
      </c>
      <c r="H521" s="4" t="s">
        <v>8</v>
      </c>
      <c r="I521" s="4" t="s">
        <v>11</v>
      </c>
      <c r="J521" s="4">
        <v>2</v>
      </c>
      <c r="K521" s="4">
        <v>196.6</v>
      </c>
      <c r="L521" s="5">
        <f t="shared" si="8"/>
        <v>452.52000000000004</v>
      </c>
    </row>
    <row r="522" spans="1:12" ht="24" x14ac:dyDescent="0.25">
      <c r="A522" s="3">
        <v>42611</v>
      </c>
      <c r="B522" s="1">
        <v>359680980</v>
      </c>
      <c r="C522" s="4">
        <v>300</v>
      </c>
      <c r="D522" s="4">
        <v>500</v>
      </c>
      <c r="E522" s="4" t="s">
        <v>34</v>
      </c>
      <c r="F522" s="4" t="s">
        <v>3</v>
      </c>
      <c r="G522" s="4">
        <v>13618</v>
      </c>
      <c r="H522" s="4" t="s">
        <v>8</v>
      </c>
      <c r="I522" s="4" t="s">
        <v>11</v>
      </c>
      <c r="J522" s="4">
        <v>2</v>
      </c>
      <c r="K522" s="4">
        <v>181.6</v>
      </c>
      <c r="L522" s="5">
        <f t="shared" si="8"/>
        <v>419.52000000000004</v>
      </c>
    </row>
    <row r="523" spans="1:12" ht="24" x14ac:dyDescent="0.25">
      <c r="A523" s="3">
        <v>42611</v>
      </c>
      <c r="B523" s="1">
        <v>346933680</v>
      </c>
      <c r="C523" s="4">
        <v>400</v>
      </c>
      <c r="D523" s="4">
        <v>600</v>
      </c>
      <c r="E523" s="4" t="s">
        <v>33</v>
      </c>
      <c r="F523" s="4" t="s">
        <v>7</v>
      </c>
      <c r="G523" s="4">
        <v>13634</v>
      </c>
      <c r="H523" s="4" t="s">
        <v>8</v>
      </c>
      <c r="I523" s="4" t="s">
        <v>11</v>
      </c>
      <c r="J523" s="4">
        <v>2</v>
      </c>
      <c r="K523" s="4">
        <v>145.4</v>
      </c>
      <c r="L523" s="5">
        <f t="shared" si="8"/>
        <v>339.88000000000005</v>
      </c>
    </row>
    <row r="524" spans="1:12" ht="24" x14ac:dyDescent="0.25">
      <c r="A524" s="3">
        <v>42611</v>
      </c>
      <c r="B524" s="1">
        <v>346731160</v>
      </c>
      <c r="C524" s="4">
        <v>430</v>
      </c>
      <c r="D524" s="4">
        <v>530</v>
      </c>
      <c r="E524" s="4" t="s">
        <v>39</v>
      </c>
      <c r="F524" s="4" t="s">
        <v>0</v>
      </c>
      <c r="G524" s="4">
        <v>13601</v>
      </c>
      <c r="H524" s="4" t="s">
        <v>8</v>
      </c>
      <c r="I524" s="4" t="s">
        <v>11</v>
      </c>
      <c r="J524" s="4">
        <v>2</v>
      </c>
      <c r="K524" s="4">
        <v>144.19999999999999</v>
      </c>
      <c r="L524" s="5">
        <f t="shared" si="8"/>
        <v>337.24</v>
      </c>
    </row>
    <row r="525" spans="1:12" ht="24" x14ac:dyDescent="0.25">
      <c r="A525" s="3">
        <v>42611</v>
      </c>
      <c r="B525" s="1">
        <v>334674110</v>
      </c>
      <c r="C525" s="4">
        <v>445</v>
      </c>
      <c r="D525" s="4">
        <v>600</v>
      </c>
      <c r="E525" s="4" t="s">
        <v>25</v>
      </c>
      <c r="F525" s="4" t="s">
        <v>0</v>
      </c>
      <c r="G525" s="4">
        <v>13601</v>
      </c>
      <c r="H525" s="4" t="s">
        <v>8</v>
      </c>
      <c r="I525" s="4" t="s">
        <v>11</v>
      </c>
      <c r="J525" s="4">
        <v>2</v>
      </c>
      <c r="K525" s="4">
        <v>144.80000000000001</v>
      </c>
      <c r="L525" s="5">
        <f t="shared" si="8"/>
        <v>338.56000000000006</v>
      </c>
    </row>
    <row r="526" spans="1:12" ht="24" x14ac:dyDescent="0.25">
      <c r="A526" s="3">
        <v>42611</v>
      </c>
      <c r="B526" s="1">
        <v>351796470</v>
      </c>
      <c r="C526" s="4">
        <v>500</v>
      </c>
      <c r="D526" s="4">
        <v>600</v>
      </c>
      <c r="E526" s="4" t="s">
        <v>27</v>
      </c>
      <c r="F526" s="4" t="s">
        <v>0</v>
      </c>
      <c r="G526" s="4">
        <v>13601</v>
      </c>
      <c r="H526" s="4" t="s">
        <v>8</v>
      </c>
      <c r="I526" s="4" t="s">
        <v>11</v>
      </c>
      <c r="J526" s="4">
        <v>2</v>
      </c>
      <c r="K526" s="4">
        <v>143.19999999999999</v>
      </c>
      <c r="L526" s="5">
        <f t="shared" si="8"/>
        <v>335.04</v>
      </c>
    </row>
    <row r="527" spans="1:12" ht="24" x14ac:dyDescent="0.25">
      <c r="A527" s="3">
        <v>42611</v>
      </c>
      <c r="B527" s="1">
        <v>334402520</v>
      </c>
      <c r="C527" s="4">
        <v>500</v>
      </c>
      <c r="D527" s="4">
        <v>600</v>
      </c>
      <c r="E527" s="4" t="s">
        <v>36</v>
      </c>
      <c r="F527" s="4" t="s">
        <v>4</v>
      </c>
      <c r="G527" s="4">
        <v>13619</v>
      </c>
      <c r="H527" s="4" t="s">
        <v>8</v>
      </c>
      <c r="I527" s="4" t="s">
        <v>11</v>
      </c>
      <c r="J527" s="4">
        <v>2</v>
      </c>
      <c r="K527" s="4">
        <v>175.6</v>
      </c>
      <c r="L527" s="5">
        <f t="shared" si="8"/>
        <v>406.32</v>
      </c>
    </row>
    <row r="528" spans="1:12" ht="24" x14ac:dyDescent="0.25">
      <c r="A528" s="3">
        <v>42611</v>
      </c>
      <c r="B528" s="1">
        <v>357079300</v>
      </c>
      <c r="C528" s="4">
        <v>600</v>
      </c>
      <c r="D528" s="4">
        <v>700</v>
      </c>
      <c r="E528" s="4" t="s">
        <v>28</v>
      </c>
      <c r="F528" s="4" t="s">
        <v>5</v>
      </c>
      <c r="G528" s="4">
        <v>13608</v>
      </c>
      <c r="H528" s="4" t="s">
        <v>8</v>
      </c>
      <c r="I528" s="4" t="s">
        <v>11</v>
      </c>
      <c r="J528" s="4">
        <v>2</v>
      </c>
      <c r="K528" s="4">
        <v>196.6</v>
      </c>
      <c r="L528" s="5">
        <f t="shared" si="8"/>
        <v>452.52000000000004</v>
      </c>
    </row>
    <row r="529" spans="1:12" ht="24" x14ac:dyDescent="0.25">
      <c r="A529" s="3">
        <v>42611</v>
      </c>
      <c r="B529" s="1">
        <v>347409830</v>
      </c>
      <c r="C529" s="4">
        <v>600</v>
      </c>
      <c r="D529" s="4">
        <v>700</v>
      </c>
      <c r="E529" s="4" t="s">
        <v>22</v>
      </c>
      <c r="F529" s="4" t="s">
        <v>4</v>
      </c>
      <c r="G529" s="4">
        <v>13619</v>
      </c>
      <c r="H529" s="4" t="s">
        <v>8</v>
      </c>
      <c r="I529" s="4" t="s">
        <v>11</v>
      </c>
      <c r="J529" s="4">
        <v>2</v>
      </c>
      <c r="K529" s="4">
        <v>165.2</v>
      </c>
      <c r="L529" s="5">
        <f t="shared" si="8"/>
        <v>383.44</v>
      </c>
    </row>
    <row r="530" spans="1:12" ht="24" x14ac:dyDescent="0.25">
      <c r="A530" s="3">
        <v>42611</v>
      </c>
      <c r="B530" s="1">
        <v>333231070</v>
      </c>
      <c r="C530" s="4">
        <v>600</v>
      </c>
      <c r="D530" s="4">
        <v>700</v>
      </c>
      <c r="E530" s="4" t="s">
        <v>35</v>
      </c>
      <c r="F530" s="4" t="s">
        <v>0</v>
      </c>
      <c r="G530" s="4">
        <v>13601</v>
      </c>
      <c r="H530" s="4" t="s">
        <v>8</v>
      </c>
      <c r="I530" s="4" t="s">
        <v>11</v>
      </c>
      <c r="J530" s="4">
        <v>2</v>
      </c>
      <c r="K530" s="4">
        <v>145.4</v>
      </c>
      <c r="L530" s="5">
        <f t="shared" si="8"/>
        <v>339.88000000000005</v>
      </c>
    </row>
    <row r="531" spans="1:12" ht="24" x14ac:dyDescent="0.25">
      <c r="A531" s="3">
        <v>42611</v>
      </c>
      <c r="B531" s="1">
        <v>360844340</v>
      </c>
      <c r="C531" s="4">
        <v>600</v>
      </c>
      <c r="D531" s="4">
        <v>700</v>
      </c>
      <c r="E531" s="4" t="s">
        <v>24</v>
      </c>
      <c r="F531" s="4" t="s">
        <v>0</v>
      </c>
      <c r="G531" s="4">
        <v>13601</v>
      </c>
      <c r="H531" s="4" t="s">
        <v>8</v>
      </c>
      <c r="I531" s="4" t="s">
        <v>11</v>
      </c>
      <c r="J531" s="4">
        <v>2</v>
      </c>
      <c r="K531" s="4">
        <v>143.6</v>
      </c>
      <c r="L531" s="5">
        <f t="shared" si="8"/>
        <v>335.92</v>
      </c>
    </row>
    <row r="532" spans="1:12" ht="24" x14ac:dyDescent="0.25">
      <c r="A532" s="3">
        <v>42611</v>
      </c>
      <c r="B532" s="1">
        <v>330117640</v>
      </c>
      <c r="C532" s="4">
        <v>615</v>
      </c>
      <c r="D532" s="4">
        <v>715</v>
      </c>
      <c r="E532" s="4" t="s">
        <v>30</v>
      </c>
      <c r="F532" s="4" t="s">
        <v>0</v>
      </c>
      <c r="G532" s="4">
        <v>13601</v>
      </c>
      <c r="H532" s="4" t="s">
        <v>8</v>
      </c>
      <c r="I532" s="4" t="s">
        <v>11</v>
      </c>
      <c r="J532" s="4">
        <v>2</v>
      </c>
      <c r="K532" s="4">
        <v>145.19999999999999</v>
      </c>
      <c r="L532" s="5">
        <f t="shared" si="8"/>
        <v>339.44</v>
      </c>
    </row>
    <row r="533" spans="1:12" ht="24" x14ac:dyDescent="0.25">
      <c r="A533" s="3">
        <v>42611</v>
      </c>
      <c r="B533" s="1">
        <v>337258870</v>
      </c>
      <c r="C533" s="4">
        <v>700</v>
      </c>
      <c r="D533" s="4">
        <v>900</v>
      </c>
      <c r="E533" s="4" t="s">
        <v>31</v>
      </c>
      <c r="F533" s="4" t="s">
        <v>0</v>
      </c>
      <c r="G533" s="4">
        <v>13601</v>
      </c>
      <c r="H533" s="4" t="s">
        <v>8</v>
      </c>
      <c r="I533" s="4" t="s">
        <v>11</v>
      </c>
      <c r="J533" s="4">
        <v>2</v>
      </c>
      <c r="K533" s="4">
        <v>143.4</v>
      </c>
      <c r="L533" s="5">
        <f t="shared" si="8"/>
        <v>335.48</v>
      </c>
    </row>
    <row r="534" spans="1:12" ht="24" x14ac:dyDescent="0.25">
      <c r="A534" s="3">
        <v>42611</v>
      </c>
      <c r="B534" s="1">
        <v>329558320</v>
      </c>
      <c r="C534" s="4">
        <v>700</v>
      </c>
      <c r="D534" s="4">
        <v>830</v>
      </c>
      <c r="E534" s="4" t="s">
        <v>32</v>
      </c>
      <c r="F534" s="4" t="s">
        <v>6</v>
      </c>
      <c r="G534" s="4">
        <v>13628</v>
      </c>
      <c r="H534" s="4" t="s">
        <v>8</v>
      </c>
      <c r="I534" s="4" t="s">
        <v>11</v>
      </c>
      <c r="J534" s="4">
        <v>2</v>
      </c>
      <c r="K534" s="4">
        <v>178</v>
      </c>
      <c r="L534" s="5">
        <f t="shared" si="8"/>
        <v>411.6</v>
      </c>
    </row>
    <row r="535" spans="1:12" ht="24" x14ac:dyDescent="0.25">
      <c r="A535" s="3">
        <v>42612</v>
      </c>
      <c r="B535" s="1">
        <v>346933790</v>
      </c>
      <c r="C535" s="4">
        <v>400</v>
      </c>
      <c r="D535" s="4">
        <v>600</v>
      </c>
      <c r="E535" s="4" t="s">
        <v>33</v>
      </c>
      <c r="F535" s="4" t="s">
        <v>7</v>
      </c>
      <c r="G535" s="4">
        <v>13634</v>
      </c>
      <c r="H535" s="4" t="s">
        <v>8</v>
      </c>
      <c r="I535" s="4" t="s">
        <v>11</v>
      </c>
      <c r="J535" s="4">
        <v>4</v>
      </c>
      <c r="K535" s="4">
        <v>297.39999999999998</v>
      </c>
      <c r="L535" s="5">
        <f t="shared" si="8"/>
        <v>694.28</v>
      </c>
    </row>
    <row r="536" spans="1:12" ht="24" x14ac:dyDescent="0.25">
      <c r="A536" s="3">
        <v>42612</v>
      </c>
      <c r="B536" s="1">
        <v>359681020</v>
      </c>
      <c r="C536" s="4">
        <v>400</v>
      </c>
      <c r="D536" s="4">
        <v>600</v>
      </c>
      <c r="E536" s="4" t="s">
        <v>34</v>
      </c>
      <c r="F536" s="4" t="s">
        <v>3</v>
      </c>
      <c r="G536" s="4">
        <v>13618</v>
      </c>
      <c r="H536" s="4" t="s">
        <v>8</v>
      </c>
      <c r="I536" s="4" t="s">
        <v>11</v>
      </c>
      <c r="J536" s="4">
        <v>2</v>
      </c>
      <c r="K536" s="4">
        <v>181.6</v>
      </c>
      <c r="L536" s="5">
        <f t="shared" si="8"/>
        <v>419.52000000000004</v>
      </c>
    </row>
    <row r="537" spans="1:12" ht="24" x14ac:dyDescent="0.25">
      <c r="A537" s="3">
        <v>42612</v>
      </c>
      <c r="B537" s="1">
        <v>337258890</v>
      </c>
      <c r="C537" s="4">
        <v>415</v>
      </c>
      <c r="D537" s="4">
        <v>600</v>
      </c>
      <c r="E537" s="4" t="s">
        <v>31</v>
      </c>
      <c r="F537" s="4" t="s">
        <v>0</v>
      </c>
      <c r="G537" s="4">
        <v>13601</v>
      </c>
      <c r="H537" s="4" t="s">
        <v>8</v>
      </c>
      <c r="I537" s="4" t="s">
        <v>11</v>
      </c>
      <c r="J537" s="4">
        <v>2</v>
      </c>
      <c r="K537" s="4">
        <v>143.4</v>
      </c>
      <c r="L537" s="5">
        <f t="shared" si="8"/>
        <v>335.48</v>
      </c>
    </row>
    <row r="538" spans="1:12" ht="24" x14ac:dyDescent="0.25">
      <c r="A538" s="3">
        <v>42612</v>
      </c>
      <c r="B538" s="1">
        <v>346731210</v>
      </c>
      <c r="C538" s="4">
        <v>430</v>
      </c>
      <c r="D538" s="4">
        <v>530</v>
      </c>
      <c r="E538" s="4" t="s">
        <v>39</v>
      </c>
      <c r="F538" s="4" t="s">
        <v>0</v>
      </c>
      <c r="G538" s="4">
        <v>13601</v>
      </c>
      <c r="H538" s="4" t="s">
        <v>8</v>
      </c>
      <c r="I538" s="4" t="s">
        <v>11</v>
      </c>
      <c r="J538" s="4">
        <v>2</v>
      </c>
      <c r="K538" s="4">
        <v>144.19999999999999</v>
      </c>
      <c r="L538" s="5">
        <f t="shared" si="8"/>
        <v>337.24</v>
      </c>
    </row>
    <row r="539" spans="1:12" ht="24" x14ac:dyDescent="0.25">
      <c r="A539" s="3">
        <v>42612</v>
      </c>
      <c r="B539" s="1">
        <v>334674140</v>
      </c>
      <c r="C539" s="4">
        <v>445</v>
      </c>
      <c r="D539" s="4">
        <v>600</v>
      </c>
      <c r="E539" s="4" t="s">
        <v>25</v>
      </c>
      <c r="F539" s="4" t="s">
        <v>0</v>
      </c>
      <c r="G539" s="4">
        <v>13601</v>
      </c>
      <c r="H539" s="4" t="s">
        <v>8</v>
      </c>
      <c r="I539" s="4" t="s">
        <v>11</v>
      </c>
      <c r="J539" s="4">
        <v>2</v>
      </c>
      <c r="K539" s="4">
        <v>144.80000000000001</v>
      </c>
      <c r="L539" s="5">
        <f t="shared" si="8"/>
        <v>338.56000000000006</v>
      </c>
    </row>
    <row r="540" spans="1:12" ht="24" x14ac:dyDescent="0.25">
      <c r="A540" s="3">
        <v>42612</v>
      </c>
      <c r="B540" s="1">
        <v>351796490</v>
      </c>
      <c r="C540" s="4">
        <v>500</v>
      </c>
      <c r="D540" s="4">
        <v>600</v>
      </c>
      <c r="E540" s="4" t="s">
        <v>27</v>
      </c>
      <c r="F540" s="4" t="s">
        <v>0</v>
      </c>
      <c r="G540" s="4">
        <v>13601</v>
      </c>
      <c r="H540" s="4" t="s">
        <v>8</v>
      </c>
      <c r="I540" s="4" t="s">
        <v>11</v>
      </c>
      <c r="J540" s="4">
        <v>2</v>
      </c>
      <c r="K540" s="4">
        <v>143.19999999999999</v>
      </c>
      <c r="L540" s="5">
        <f t="shared" si="8"/>
        <v>335.04</v>
      </c>
    </row>
    <row r="541" spans="1:12" ht="24" x14ac:dyDescent="0.25">
      <c r="A541" s="3">
        <v>42612</v>
      </c>
      <c r="B541" s="1">
        <v>334402570</v>
      </c>
      <c r="C541" s="4">
        <v>500</v>
      </c>
      <c r="D541" s="4">
        <v>600</v>
      </c>
      <c r="E541" s="4" t="s">
        <v>36</v>
      </c>
      <c r="F541" s="4" t="s">
        <v>4</v>
      </c>
      <c r="G541" s="4">
        <v>13619</v>
      </c>
      <c r="H541" s="4" t="s">
        <v>8</v>
      </c>
      <c r="I541" s="4" t="s">
        <v>11</v>
      </c>
      <c r="J541" s="4">
        <v>2</v>
      </c>
      <c r="K541" s="4">
        <v>175.6</v>
      </c>
      <c r="L541" s="5">
        <f t="shared" si="8"/>
        <v>406.32</v>
      </c>
    </row>
    <row r="542" spans="1:12" ht="24" x14ac:dyDescent="0.25">
      <c r="A542" s="3">
        <v>42612</v>
      </c>
      <c r="B542" s="1">
        <v>357079320</v>
      </c>
      <c r="C542" s="4">
        <v>600</v>
      </c>
      <c r="D542" s="4">
        <v>700</v>
      </c>
      <c r="E542" s="4" t="s">
        <v>28</v>
      </c>
      <c r="F542" s="4" t="s">
        <v>5</v>
      </c>
      <c r="G542" s="4">
        <v>13608</v>
      </c>
      <c r="H542" s="4" t="s">
        <v>8</v>
      </c>
      <c r="I542" s="4" t="s">
        <v>11</v>
      </c>
      <c r="J542" s="4">
        <v>2</v>
      </c>
      <c r="K542" s="4">
        <v>196.6</v>
      </c>
      <c r="L542" s="5">
        <f t="shared" si="8"/>
        <v>452.52000000000004</v>
      </c>
    </row>
    <row r="543" spans="1:12" ht="24" x14ac:dyDescent="0.25">
      <c r="A543" s="3">
        <v>42612</v>
      </c>
      <c r="B543" s="1">
        <v>333231100</v>
      </c>
      <c r="C543" s="4">
        <v>600</v>
      </c>
      <c r="D543" s="4">
        <v>700</v>
      </c>
      <c r="E543" s="4" t="s">
        <v>35</v>
      </c>
      <c r="F543" s="4" t="s">
        <v>0</v>
      </c>
      <c r="G543" s="4">
        <v>13601</v>
      </c>
      <c r="H543" s="4" t="s">
        <v>8</v>
      </c>
      <c r="I543" s="4" t="s">
        <v>11</v>
      </c>
      <c r="J543" s="4">
        <v>2</v>
      </c>
      <c r="K543" s="4">
        <v>145.4</v>
      </c>
      <c r="L543" s="5">
        <f t="shared" si="8"/>
        <v>339.88000000000005</v>
      </c>
    </row>
    <row r="544" spans="1:12" ht="24" x14ac:dyDescent="0.25">
      <c r="A544" s="3">
        <v>42612</v>
      </c>
      <c r="B544" s="1">
        <v>360844350</v>
      </c>
      <c r="C544" s="4">
        <v>600</v>
      </c>
      <c r="D544" s="4">
        <v>700</v>
      </c>
      <c r="E544" s="4" t="s">
        <v>24</v>
      </c>
      <c r="F544" s="4" t="s">
        <v>0</v>
      </c>
      <c r="G544" s="4">
        <v>13601</v>
      </c>
      <c r="H544" s="4" t="s">
        <v>8</v>
      </c>
      <c r="I544" s="4" t="s">
        <v>11</v>
      </c>
      <c r="J544" s="4">
        <v>2</v>
      </c>
      <c r="K544" s="4">
        <v>143.6</v>
      </c>
      <c r="L544" s="5">
        <f t="shared" si="8"/>
        <v>335.92</v>
      </c>
    </row>
    <row r="545" spans="1:12" ht="24" x14ac:dyDescent="0.25">
      <c r="A545" s="3">
        <v>42612</v>
      </c>
      <c r="B545" s="1">
        <v>330117660</v>
      </c>
      <c r="C545" s="4">
        <v>615</v>
      </c>
      <c r="D545" s="4">
        <v>715</v>
      </c>
      <c r="E545" s="4" t="s">
        <v>30</v>
      </c>
      <c r="F545" s="4" t="s">
        <v>0</v>
      </c>
      <c r="G545" s="4">
        <v>13601</v>
      </c>
      <c r="H545" s="4" t="s">
        <v>8</v>
      </c>
      <c r="I545" s="4" t="s">
        <v>11</v>
      </c>
      <c r="J545" s="4">
        <v>2</v>
      </c>
      <c r="K545" s="4">
        <v>145.19999999999999</v>
      </c>
      <c r="L545" s="5">
        <f t="shared" si="8"/>
        <v>339.44</v>
      </c>
    </row>
    <row r="546" spans="1:12" ht="24" x14ac:dyDescent="0.25">
      <c r="A546" s="3">
        <v>42613</v>
      </c>
      <c r="B546" s="1">
        <v>346933910</v>
      </c>
      <c r="C546" s="4">
        <v>400</v>
      </c>
      <c r="D546" s="4">
        <v>600</v>
      </c>
      <c r="E546" s="4" t="s">
        <v>33</v>
      </c>
      <c r="F546" s="4" t="s">
        <v>7</v>
      </c>
      <c r="G546" s="4">
        <v>13634</v>
      </c>
      <c r="H546" s="4" t="s">
        <v>8</v>
      </c>
      <c r="I546" s="4" t="s">
        <v>11</v>
      </c>
      <c r="J546" s="4">
        <v>2</v>
      </c>
      <c r="K546" s="4">
        <v>145.4</v>
      </c>
      <c r="L546" s="5">
        <f t="shared" si="8"/>
        <v>339.88000000000005</v>
      </c>
    </row>
    <row r="547" spans="1:12" ht="24" x14ac:dyDescent="0.25">
      <c r="A547" s="3">
        <v>42613</v>
      </c>
      <c r="B547" s="1">
        <v>359681030</v>
      </c>
      <c r="C547" s="4">
        <v>400</v>
      </c>
      <c r="D547" s="4">
        <v>600</v>
      </c>
      <c r="E547" s="4" t="s">
        <v>34</v>
      </c>
      <c r="F547" s="4" t="s">
        <v>3</v>
      </c>
      <c r="G547" s="4">
        <v>13618</v>
      </c>
      <c r="H547" s="4" t="s">
        <v>8</v>
      </c>
      <c r="I547" s="4" t="s">
        <v>11</v>
      </c>
      <c r="J547" s="4">
        <v>2</v>
      </c>
      <c r="K547" s="4">
        <v>181.6</v>
      </c>
      <c r="L547" s="5">
        <f t="shared" si="8"/>
        <v>419.52000000000004</v>
      </c>
    </row>
    <row r="548" spans="1:12" ht="24" x14ac:dyDescent="0.25">
      <c r="A548" s="3">
        <v>42613</v>
      </c>
      <c r="B548" s="1">
        <v>348173330</v>
      </c>
      <c r="C548" s="4">
        <v>430</v>
      </c>
      <c r="D548" s="4">
        <v>530</v>
      </c>
      <c r="E548" s="4" t="s">
        <v>26</v>
      </c>
      <c r="F548" s="4" t="s">
        <v>4</v>
      </c>
      <c r="G548" s="4">
        <v>13619</v>
      </c>
      <c r="H548" s="4" t="s">
        <v>8</v>
      </c>
      <c r="I548" s="4" t="s">
        <v>11</v>
      </c>
      <c r="J548" s="4">
        <v>2</v>
      </c>
      <c r="K548" s="4">
        <v>176.4</v>
      </c>
      <c r="L548" s="5">
        <f t="shared" si="8"/>
        <v>408.08000000000004</v>
      </c>
    </row>
    <row r="549" spans="1:12" ht="24" x14ac:dyDescent="0.25">
      <c r="A549" s="3">
        <v>42613</v>
      </c>
      <c r="B549" s="1">
        <v>346731270</v>
      </c>
      <c r="C549" s="4">
        <v>430</v>
      </c>
      <c r="D549" s="4">
        <v>530</v>
      </c>
      <c r="E549" s="4" t="s">
        <v>39</v>
      </c>
      <c r="F549" s="4" t="s">
        <v>0</v>
      </c>
      <c r="G549" s="4">
        <v>13601</v>
      </c>
      <c r="H549" s="4" t="s">
        <v>8</v>
      </c>
      <c r="I549" s="4" t="s">
        <v>11</v>
      </c>
      <c r="J549" s="4">
        <v>2</v>
      </c>
      <c r="K549" s="4">
        <v>144.19999999999999</v>
      </c>
      <c r="L549" s="5">
        <f t="shared" si="8"/>
        <v>337.24</v>
      </c>
    </row>
    <row r="550" spans="1:12" ht="24" x14ac:dyDescent="0.25">
      <c r="A550" s="3">
        <v>42613</v>
      </c>
      <c r="B550" s="1">
        <v>334674170</v>
      </c>
      <c r="C550" s="4">
        <v>445</v>
      </c>
      <c r="D550" s="4">
        <v>600</v>
      </c>
      <c r="E550" s="4" t="s">
        <v>25</v>
      </c>
      <c r="F550" s="4" t="s">
        <v>0</v>
      </c>
      <c r="G550" s="4">
        <v>13601</v>
      </c>
      <c r="H550" s="4" t="s">
        <v>8</v>
      </c>
      <c r="I550" s="4" t="s">
        <v>11</v>
      </c>
      <c r="J550" s="4">
        <v>2</v>
      </c>
      <c r="K550" s="4">
        <v>144.80000000000001</v>
      </c>
      <c r="L550" s="5">
        <f t="shared" si="8"/>
        <v>338.56000000000006</v>
      </c>
    </row>
    <row r="551" spans="1:12" ht="24" x14ac:dyDescent="0.25">
      <c r="A551" s="3">
        <v>42613</v>
      </c>
      <c r="B551" s="1">
        <v>351796500</v>
      </c>
      <c r="C551" s="4">
        <v>500</v>
      </c>
      <c r="D551" s="4">
        <v>600</v>
      </c>
      <c r="E551" s="4" t="s">
        <v>27</v>
      </c>
      <c r="F551" s="4" t="s">
        <v>0</v>
      </c>
      <c r="G551" s="4">
        <v>13601</v>
      </c>
      <c r="H551" s="4" t="s">
        <v>8</v>
      </c>
      <c r="I551" s="4" t="s">
        <v>11</v>
      </c>
      <c r="J551" s="4">
        <v>2</v>
      </c>
      <c r="K551" s="4">
        <v>143.19999999999999</v>
      </c>
      <c r="L551" s="5">
        <f t="shared" si="8"/>
        <v>335.04</v>
      </c>
    </row>
    <row r="552" spans="1:12" ht="24" x14ac:dyDescent="0.25">
      <c r="A552" s="3">
        <v>42613</v>
      </c>
      <c r="B552" s="1">
        <v>334402620</v>
      </c>
      <c r="C552" s="4">
        <v>500</v>
      </c>
      <c r="D552" s="4">
        <v>600</v>
      </c>
      <c r="E552" s="4" t="s">
        <v>36</v>
      </c>
      <c r="F552" s="4" t="s">
        <v>4</v>
      </c>
      <c r="G552" s="4">
        <v>13619</v>
      </c>
      <c r="H552" s="4" t="s">
        <v>8</v>
      </c>
      <c r="I552" s="4" t="s">
        <v>11</v>
      </c>
      <c r="J552" s="4">
        <v>2</v>
      </c>
      <c r="K552" s="4">
        <v>175.6</v>
      </c>
      <c r="L552" s="5">
        <f t="shared" si="8"/>
        <v>406.32</v>
      </c>
    </row>
    <row r="553" spans="1:12" ht="24" x14ac:dyDescent="0.25">
      <c r="A553" s="3">
        <v>42613</v>
      </c>
      <c r="B553" s="1">
        <v>357079340</v>
      </c>
      <c r="C553" s="4">
        <v>600</v>
      </c>
      <c r="D553" s="4">
        <v>700</v>
      </c>
      <c r="E553" s="4" t="s">
        <v>28</v>
      </c>
      <c r="F553" s="4" t="s">
        <v>5</v>
      </c>
      <c r="G553" s="4">
        <v>13608</v>
      </c>
      <c r="H553" s="4" t="s">
        <v>8</v>
      </c>
      <c r="I553" s="4" t="s">
        <v>11</v>
      </c>
      <c r="J553" s="4">
        <v>2</v>
      </c>
      <c r="K553" s="4">
        <v>196.6</v>
      </c>
      <c r="L553" s="5">
        <f t="shared" si="8"/>
        <v>452.52000000000004</v>
      </c>
    </row>
    <row r="554" spans="1:12" ht="24" x14ac:dyDescent="0.25">
      <c r="A554" s="3">
        <v>42613</v>
      </c>
      <c r="B554" s="1">
        <v>337257070</v>
      </c>
      <c r="C554" s="4">
        <v>600</v>
      </c>
      <c r="D554" s="4">
        <v>730</v>
      </c>
      <c r="E554" s="4" t="s">
        <v>31</v>
      </c>
      <c r="F554" s="4" t="s">
        <v>0</v>
      </c>
      <c r="G554" s="4">
        <v>13601</v>
      </c>
      <c r="H554" s="4" t="s">
        <v>8</v>
      </c>
      <c r="I554" s="4" t="s">
        <v>11</v>
      </c>
      <c r="J554" s="4">
        <v>2</v>
      </c>
      <c r="K554" s="4">
        <v>143.4</v>
      </c>
      <c r="L554" s="5">
        <f t="shared" si="8"/>
        <v>335.48</v>
      </c>
    </row>
    <row r="555" spans="1:12" ht="24" x14ac:dyDescent="0.25">
      <c r="A555" s="3">
        <v>42613</v>
      </c>
      <c r="B555" s="1">
        <v>333231110</v>
      </c>
      <c r="C555" s="4">
        <v>600</v>
      </c>
      <c r="D555" s="4">
        <v>700</v>
      </c>
      <c r="E555" s="4" t="s">
        <v>35</v>
      </c>
      <c r="F555" s="4" t="s">
        <v>0</v>
      </c>
      <c r="G555" s="4">
        <v>13601</v>
      </c>
      <c r="H555" s="4" t="s">
        <v>8</v>
      </c>
      <c r="I555" s="4" t="s">
        <v>11</v>
      </c>
      <c r="J555" s="4">
        <v>2</v>
      </c>
      <c r="K555" s="4">
        <v>145.4</v>
      </c>
      <c r="L555" s="5">
        <f t="shared" si="8"/>
        <v>339.88000000000005</v>
      </c>
    </row>
    <row r="556" spans="1:12" ht="24" x14ac:dyDescent="0.25">
      <c r="A556" s="3">
        <v>42613</v>
      </c>
      <c r="B556" s="1">
        <v>330117050</v>
      </c>
      <c r="C556" s="4">
        <v>615</v>
      </c>
      <c r="D556" s="4">
        <v>715</v>
      </c>
      <c r="E556" s="4" t="s">
        <v>30</v>
      </c>
      <c r="F556" s="4" t="s">
        <v>0</v>
      </c>
      <c r="G556" s="4">
        <v>13601</v>
      </c>
      <c r="H556" s="4" t="s">
        <v>8</v>
      </c>
      <c r="I556" s="4" t="s">
        <v>11</v>
      </c>
      <c r="J556" s="4">
        <v>2</v>
      </c>
      <c r="K556" s="4">
        <v>145.19999999999999</v>
      </c>
      <c r="L556" s="5">
        <f t="shared" si="8"/>
        <v>339.44</v>
      </c>
    </row>
    <row r="557" spans="1:12" ht="24" x14ac:dyDescent="0.25">
      <c r="A557" s="3">
        <v>42613</v>
      </c>
      <c r="B557" s="1">
        <v>329558340</v>
      </c>
      <c r="C557" s="4">
        <v>700</v>
      </c>
      <c r="D557" s="4">
        <v>830</v>
      </c>
      <c r="E557" s="4" t="s">
        <v>32</v>
      </c>
      <c r="F557" s="4" t="s">
        <v>6</v>
      </c>
      <c r="G557" s="4">
        <v>13628</v>
      </c>
      <c r="H557" s="4" t="s">
        <v>8</v>
      </c>
      <c r="I557" s="4" t="s">
        <v>11</v>
      </c>
      <c r="J557" s="4">
        <v>2</v>
      </c>
      <c r="K557" s="4">
        <v>178</v>
      </c>
      <c r="L557" s="5">
        <f t="shared" si="8"/>
        <v>411.6</v>
      </c>
    </row>
  </sheetData>
  <hyperlinks>
    <hyperlink ref="B2" r:id="rId1" display="https://www.medanswering.com/admintrips.taf?_function=detail&amp;trip_auth_id=35601807" xr:uid="{00000000-0004-0000-0000-000000000000}"/>
    <hyperlink ref="B3" r:id="rId2" display="https://www.medanswering.com/admintrips.taf?_function=detail&amp;trip_auth_id=34343206" xr:uid="{00000000-0004-0000-0000-000001000000}"/>
    <hyperlink ref="B4" r:id="rId3" display="https://www.medanswering.com/admintrips.taf?_function=detail&amp;trip_auth_id=35706085" xr:uid="{00000000-0004-0000-0000-000002000000}"/>
    <hyperlink ref="B5" r:id="rId4" display="https://www.medanswering.com/admintrips.taf?_function=detail&amp;trip_auth_id=35263939" xr:uid="{00000000-0004-0000-0000-000003000000}"/>
    <hyperlink ref="B6" r:id="rId5" display="https://www.medanswering.com/admintrips.taf?_function=detail&amp;trip_auth_id=35780125" xr:uid="{00000000-0004-0000-0000-000004000000}"/>
    <hyperlink ref="B7" r:id="rId6" display="https://www.medanswering.com/admintrips.taf?_function=detail&amp;trip_auth_id=35799980" xr:uid="{00000000-0004-0000-0000-000005000000}"/>
    <hyperlink ref="B8" r:id="rId7" display="https://www.medanswering.com/admintrips.taf?_function=detail&amp;trip_auth_id=33347532" xr:uid="{00000000-0004-0000-0000-000006000000}"/>
    <hyperlink ref="B9" r:id="rId8" display="https://www.medanswering.com/admintrips.taf?_function=detail&amp;trip_auth_id=35263940" xr:uid="{00000000-0004-0000-0000-000007000000}"/>
    <hyperlink ref="B10" r:id="rId9" display="https://www.medanswering.com/admintrips.taf?_function=detail&amp;trip_auth_id=33347452" xr:uid="{00000000-0004-0000-0000-000008000000}"/>
    <hyperlink ref="B11" r:id="rId10" display="https://www.medanswering.com/admintrips.taf?_function=detail&amp;trip_auth_id=35747509" xr:uid="{00000000-0004-0000-0000-000009000000}"/>
    <hyperlink ref="B12" r:id="rId11" display="https://www.medanswering.com/admintrips.taf?_function=detail&amp;trip_auth_id=35936274" xr:uid="{00000000-0004-0000-0000-00000A000000}"/>
    <hyperlink ref="B13" r:id="rId12" display="https://www.medanswering.com/admintrips.taf?_function=detail&amp;trip_auth_id=35937449" xr:uid="{00000000-0004-0000-0000-00000B000000}"/>
    <hyperlink ref="B14" r:id="rId13" display="https://www.medanswering.com/admintrips.taf?_function=detail&amp;trip_auth_id=35967628" xr:uid="{00000000-0004-0000-0000-00000C000000}"/>
    <hyperlink ref="B15" r:id="rId14" display="https://www.medanswering.com/admintrips.taf?_function=detail&amp;trip_auth_id=35968214" xr:uid="{00000000-0004-0000-0000-00000D000000}"/>
    <hyperlink ref="B16" r:id="rId15" display="https://www.medanswering.com/admintrips.taf?_function=detail&amp;trip_auth_id=35968215" xr:uid="{00000000-0004-0000-0000-00000E000000}"/>
    <hyperlink ref="B17" r:id="rId16" display="https://www.medanswering.com/admintrips.taf?_function=detail&amp;trip_auth_id=35263941" xr:uid="{00000000-0004-0000-0000-00000F000000}"/>
    <hyperlink ref="B18" r:id="rId17" display="https://www.medanswering.com/admintrips.taf?_function=detail&amp;trip_auth_id=35968218" xr:uid="{00000000-0004-0000-0000-000010000000}"/>
    <hyperlink ref="B19" r:id="rId18" display="https://www.medanswering.com/admintrips.taf?_function=detail&amp;trip_auth_id=36058131" xr:uid="{00000000-0004-0000-0000-000011000000}"/>
    <hyperlink ref="B20" r:id="rId19" display="https://www.medanswering.com/admintrips.taf?_function=detail&amp;trip_auth_id=35968220" xr:uid="{00000000-0004-0000-0000-000012000000}"/>
    <hyperlink ref="B21" r:id="rId20" display="https://www.medanswering.com/admintrips.taf?_function=detail&amp;trip_auth_id=35968222" xr:uid="{00000000-0004-0000-0000-000013000000}"/>
    <hyperlink ref="B22" r:id="rId21" display="https://www.medanswering.com/admintrips.taf?_function=detail&amp;trip_auth_id=36089527" xr:uid="{00000000-0004-0000-0000-000014000000}"/>
    <hyperlink ref="B23" r:id="rId22" display="https://www.medanswering.com/admintrips.taf?_function=detail&amp;trip_auth_id=36096519" xr:uid="{00000000-0004-0000-0000-000015000000}"/>
    <hyperlink ref="B24" r:id="rId23" display="https://www.medanswering.com/admintrips.taf?_function=detail&amp;trip_auth_id=36068039" xr:uid="{00000000-0004-0000-0000-000016000000}"/>
    <hyperlink ref="B25" r:id="rId24" display="https://www.medanswering.com/admintrips.taf?_function=detail&amp;trip_auth_id=36094464" xr:uid="{00000000-0004-0000-0000-000017000000}"/>
    <hyperlink ref="B26" r:id="rId25" display="https://www.medanswering.com/admintrips.taf?_function=detail&amp;trip_auth_id=35968226" xr:uid="{00000000-0004-0000-0000-000018000000}"/>
    <hyperlink ref="B27" r:id="rId26" display="https://www.medanswering.com/admintrips.taf?_function=detail&amp;trip_auth_id=36125220" xr:uid="{00000000-0004-0000-0000-000019000000}"/>
    <hyperlink ref="B28" r:id="rId27" display="https://www.medanswering.com/admintrips.taf?_function=detail&amp;trip_auth_id=35968228" xr:uid="{00000000-0004-0000-0000-00001A000000}"/>
    <hyperlink ref="B29" r:id="rId28" display="https://www.medanswering.com/admintrips.taf?_function=detail&amp;trip_auth_id=36122790" xr:uid="{00000000-0004-0000-0000-00001B000000}"/>
    <hyperlink ref="B30" r:id="rId29" display="https://www.medanswering.com/admintrips.taf?_function=detail&amp;trip_auth_id=33347536" xr:uid="{00000000-0004-0000-0000-00001C000000}"/>
    <hyperlink ref="B31" r:id="rId30" display="https://www.medanswering.com/admintrips.taf?_function=detail&amp;trip_auth_id=35968231" xr:uid="{00000000-0004-0000-0000-00001D000000}"/>
    <hyperlink ref="B32" r:id="rId31" display="https://www.medanswering.com/admintrips.taf?_function=detail&amp;trip_auth_id=35968233" xr:uid="{00000000-0004-0000-0000-00001E000000}"/>
    <hyperlink ref="B33" r:id="rId32" display="https://www.medanswering.com/admintrips.taf?_function=detail&amp;trip_auth_id=35263942" xr:uid="{00000000-0004-0000-0000-00001F000000}"/>
    <hyperlink ref="B34" r:id="rId33" display="https://www.medanswering.com/admintrips.taf?_function=detail&amp;trip_auth_id=35968235" xr:uid="{00000000-0004-0000-0000-000020000000}"/>
    <hyperlink ref="B35" r:id="rId34" display="https://www.medanswering.com/admintrips.taf?_function=detail&amp;trip_auth_id=33347453" xr:uid="{00000000-0004-0000-0000-000021000000}"/>
    <hyperlink ref="B36" r:id="rId35" display="https://www.medanswering.com/admintrips.taf?_function=detail&amp;trip_auth_id=35968237" xr:uid="{00000000-0004-0000-0000-000022000000}"/>
    <hyperlink ref="B37" r:id="rId36" display="https://www.medanswering.com/admintrips.taf?_function=detail&amp;trip_auth_id=35968239" xr:uid="{00000000-0004-0000-0000-000023000000}"/>
    <hyperlink ref="B38" r:id="rId37" display="https://www.medanswering.com/admintrips.taf?_function=detail&amp;trip_auth_id=35968241" xr:uid="{00000000-0004-0000-0000-000024000000}"/>
    <hyperlink ref="B39" r:id="rId38" display="https://www.medanswering.com/admintrips.taf?_function=detail&amp;trip_auth_id=36214915" xr:uid="{00000000-0004-0000-0000-000025000000}"/>
    <hyperlink ref="B40" r:id="rId39" display="https://www.medanswering.com/admintrips.taf?_function=detail&amp;trip_auth_id=36191432" xr:uid="{00000000-0004-0000-0000-000026000000}"/>
    <hyperlink ref="B41" r:id="rId40" display="https://www.medanswering.com/admintrips.taf?_function=detail&amp;trip_auth_id=35968245" xr:uid="{00000000-0004-0000-0000-000027000000}"/>
    <hyperlink ref="B42" r:id="rId41" display="https://www.medanswering.com/admintrips.taf?_function=detail&amp;trip_auth_id=33347538" xr:uid="{00000000-0004-0000-0000-000028000000}"/>
    <hyperlink ref="B43" r:id="rId42" display="https://www.medanswering.com/admintrips.taf?_function=detail&amp;trip_auth_id=35968247" xr:uid="{00000000-0004-0000-0000-000029000000}"/>
    <hyperlink ref="B44" r:id="rId43" display="https://www.medanswering.com/admintrips.taf?_function=detail&amp;trip_auth_id=35600895" xr:uid="{00000000-0004-0000-0000-00002A000000}"/>
    <hyperlink ref="B45" r:id="rId44" display="https://www.medanswering.com/admintrips.taf?_function=detail&amp;trip_auth_id=35611531" xr:uid="{00000000-0004-0000-0000-00002B000000}"/>
    <hyperlink ref="B46" r:id="rId45" display="https://www.medanswering.com/admintrips.taf?_function=detail&amp;trip_auth_id=34213160" xr:uid="{00000000-0004-0000-0000-00002C000000}"/>
    <hyperlink ref="B47" r:id="rId46" display="https://www.medanswering.com/admintrips.taf?_function=detail&amp;trip_auth_id=33556203" xr:uid="{00000000-0004-0000-0000-00002D000000}"/>
    <hyperlink ref="B48" r:id="rId47" display="https://www.medanswering.com/admintrips.taf?_function=detail&amp;trip_auth_id=34975785" xr:uid="{00000000-0004-0000-0000-00002E000000}"/>
    <hyperlink ref="B49" r:id="rId48" display="https://www.medanswering.com/admintrips.taf?_function=detail&amp;trip_auth_id=35589930" xr:uid="{00000000-0004-0000-0000-00002F000000}"/>
    <hyperlink ref="B50" r:id="rId49" display="https://www.medanswering.com/admintrips.taf?_function=detail&amp;trip_auth_id=34928817" xr:uid="{00000000-0004-0000-0000-000030000000}"/>
    <hyperlink ref="B51" r:id="rId50" display="https://www.medanswering.com/admintrips.taf?_function=detail&amp;trip_auth_id=34343051" xr:uid="{00000000-0004-0000-0000-000031000000}"/>
    <hyperlink ref="B52" r:id="rId51" display="https://www.medanswering.com/admintrips.taf?_function=detail&amp;trip_auth_id=35600897" xr:uid="{00000000-0004-0000-0000-000032000000}"/>
    <hyperlink ref="B53" r:id="rId52" display="https://www.medanswering.com/admintrips.taf?_function=detail&amp;trip_auth_id=34976117" xr:uid="{00000000-0004-0000-0000-000033000000}"/>
    <hyperlink ref="B54" r:id="rId53" display="https://www.medanswering.com/admintrips.taf?_function=detail&amp;trip_auth_id=35611523" xr:uid="{00000000-0004-0000-0000-000034000000}"/>
    <hyperlink ref="B55" r:id="rId54" display="https://www.medanswering.com/admintrips.taf?_function=detail&amp;trip_auth_id=34213165" xr:uid="{00000000-0004-0000-0000-000035000000}"/>
    <hyperlink ref="B56" r:id="rId55" display="https://www.medanswering.com/admintrips.taf?_function=detail&amp;trip_auth_id=33570062" xr:uid="{00000000-0004-0000-0000-000036000000}"/>
    <hyperlink ref="B57" r:id="rId56" display="https://www.medanswering.com/admintrips.taf?_function=detail&amp;trip_auth_id=35590165" xr:uid="{00000000-0004-0000-0000-000037000000}"/>
    <hyperlink ref="B58" r:id="rId57" display="https://www.medanswering.com/admintrips.taf?_function=detail&amp;trip_auth_id=34928824" xr:uid="{00000000-0004-0000-0000-000038000000}"/>
    <hyperlink ref="B59" r:id="rId58" display="https://www.medanswering.com/admintrips.taf?_function=detail&amp;trip_auth_id=35181685" xr:uid="{00000000-0004-0000-0000-000039000000}"/>
    <hyperlink ref="B60" r:id="rId59" display="https://www.medanswering.com/admintrips.taf?_function=detail&amp;trip_auth_id=35600221" xr:uid="{00000000-0004-0000-0000-00003A000000}"/>
    <hyperlink ref="B61" r:id="rId60" display="https://www.medanswering.com/admintrips.taf?_function=detail&amp;trip_auth_id=33556206" xr:uid="{00000000-0004-0000-0000-00003B000000}"/>
    <hyperlink ref="B62" r:id="rId61" display="https://www.medanswering.com/admintrips.taf?_function=detail&amp;trip_auth_id=34975787" xr:uid="{00000000-0004-0000-0000-00003C000000}"/>
    <hyperlink ref="B63" r:id="rId62" display="https://www.medanswering.com/admintrips.taf?_function=detail&amp;trip_auth_id=34343209" xr:uid="{00000000-0004-0000-0000-00003D000000}"/>
    <hyperlink ref="B64" r:id="rId63" display="https://www.medanswering.com/admintrips.taf?_function=detail&amp;trip_auth_id=35590066" xr:uid="{00000000-0004-0000-0000-00003E000000}"/>
    <hyperlink ref="B65" r:id="rId64" display="https://www.medanswering.com/admintrips.taf?_function=detail&amp;trip_auth_id=34343052" xr:uid="{00000000-0004-0000-0000-00003F000000}"/>
    <hyperlink ref="B66" r:id="rId65" display="https://www.medanswering.com/admintrips.taf?_function=detail&amp;trip_auth_id=35600899" xr:uid="{00000000-0004-0000-0000-000040000000}"/>
    <hyperlink ref="B67" r:id="rId66" display="https://www.medanswering.com/admintrips.taf?_function=detail&amp;trip_auth_id=34976122" xr:uid="{00000000-0004-0000-0000-000041000000}"/>
    <hyperlink ref="B68" r:id="rId67" display="https://www.medanswering.com/admintrips.taf?_function=detail&amp;trip_auth_id=35611525" xr:uid="{00000000-0004-0000-0000-000042000000}"/>
    <hyperlink ref="B69" r:id="rId68" display="https://www.medanswering.com/admintrips.taf?_function=detail&amp;trip_auth_id=34213170" xr:uid="{00000000-0004-0000-0000-000043000000}"/>
    <hyperlink ref="B70" r:id="rId69" display="https://www.medanswering.com/admintrips.taf?_function=detail&amp;trip_auth_id=33570063" xr:uid="{00000000-0004-0000-0000-000044000000}"/>
    <hyperlink ref="B71" r:id="rId70" display="https://www.medanswering.com/admintrips.taf?_function=detail&amp;trip_auth_id=35590167" xr:uid="{00000000-0004-0000-0000-000045000000}"/>
    <hyperlink ref="B72" r:id="rId71" display="https://www.medanswering.com/admintrips.taf?_function=detail&amp;trip_auth_id=34928827" xr:uid="{00000000-0004-0000-0000-000046000000}"/>
    <hyperlink ref="B73" r:id="rId72" display="https://www.medanswering.com/admintrips.taf?_function=detail&amp;trip_auth_id=35181686" xr:uid="{00000000-0004-0000-0000-000047000000}"/>
    <hyperlink ref="B74" r:id="rId73" display="https://www.medanswering.com/admintrips.taf?_function=detail&amp;trip_auth_id=35600901" xr:uid="{00000000-0004-0000-0000-000048000000}"/>
    <hyperlink ref="B75" r:id="rId74" display="https://www.medanswering.com/admintrips.taf?_function=detail&amp;trip_auth_id=35611535" xr:uid="{00000000-0004-0000-0000-000049000000}"/>
    <hyperlink ref="B76" r:id="rId75" display="https://www.medanswering.com/admintrips.taf?_function=detail&amp;trip_auth_id=33556209" xr:uid="{00000000-0004-0000-0000-00004A000000}"/>
    <hyperlink ref="B77" r:id="rId76" display="https://www.medanswering.com/admintrips.taf?_function=detail&amp;trip_auth_id=34975789" xr:uid="{00000000-0004-0000-0000-00004B000000}"/>
    <hyperlink ref="B78" r:id="rId77" display="https://www.medanswering.com/admintrips.taf?_function=detail&amp;trip_auth_id=34343210" xr:uid="{00000000-0004-0000-0000-00004C000000}"/>
    <hyperlink ref="B79" r:id="rId78" display="https://www.medanswering.com/admintrips.taf?_function=detail&amp;trip_auth_id=35590068" xr:uid="{00000000-0004-0000-0000-00004D000000}"/>
    <hyperlink ref="B80" r:id="rId79" display="https://www.medanswering.com/admintrips.taf?_function=detail&amp;trip_auth_id=34928831" xr:uid="{00000000-0004-0000-0000-00004E000000}"/>
    <hyperlink ref="B81" r:id="rId80" display="https://www.medanswering.com/admintrips.taf?_function=detail&amp;trip_auth_id=35600901" xr:uid="{00000000-0004-0000-0000-00004F000000}"/>
    <hyperlink ref="B82" r:id="rId81" display="https://www.medanswering.com/admintrips.taf?_function=detail&amp;trip_auth_id=35181690" xr:uid="{00000000-0004-0000-0000-000050000000}"/>
    <hyperlink ref="B83" r:id="rId82" display="https://www.medanswering.com/admintrips.taf?_function=detail&amp;trip_auth_id=34976129" xr:uid="{00000000-0004-0000-0000-000051000000}"/>
    <hyperlink ref="B84" r:id="rId83" display="https://www.medanswering.com/admintrips.taf?_function=detail&amp;trip_auth_id=35600224" xr:uid="{00000000-0004-0000-0000-000052000000}"/>
    <hyperlink ref="B85" r:id="rId84" display="https://www.medanswering.com/admintrips.taf?_function=detail&amp;trip_auth_id=35611526" xr:uid="{00000000-0004-0000-0000-000053000000}"/>
    <hyperlink ref="B86" r:id="rId85" display="https://www.medanswering.com/admintrips.taf?_function=detail&amp;trip_auth_id=34343053" xr:uid="{00000000-0004-0000-0000-000054000000}"/>
    <hyperlink ref="B87" r:id="rId86" display="https://www.medanswering.com/admintrips.taf?_function=detail&amp;trip_auth_id=33556213" xr:uid="{00000000-0004-0000-0000-000055000000}"/>
    <hyperlink ref="B88" r:id="rId87" display="https://www.medanswering.com/admintrips.taf?_function=detail&amp;trip_auth_id=35590169" xr:uid="{00000000-0004-0000-0000-000056000000}"/>
    <hyperlink ref="B89" r:id="rId88" display="https://www.medanswering.com/admintrips.taf?_function=detail&amp;trip_auth_id=35181695" xr:uid="{00000000-0004-0000-0000-000057000000}"/>
    <hyperlink ref="B90" r:id="rId89" display="https://www.medanswering.com/admintrips.taf?_function=detail&amp;trip_auth_id=34976134" xr:uid="{00000000-0004-0000-0000-000058000000}"/>
    <hyperlink ref="B91" r:id="rId90" display="https://www.medanswering.com/admintrips.taf?_function=detail&amp;trip_auth_id=35600228" xr:uid="{00000000-0004-0000-0000-000059000000}"/>
    <hyperlink ref="B92" r:id="rId91" display="https://www.medanswering.com/admintrips.taf?_function=detail&amp;trip_auth_id=35611527" xr:uid="{00000000-0004-0000-0000-00005A000000}"/>
    <hyperlink ref="B93" r:id="rId92" display="https://www.medanswering.com/admintrips.taf?_function=detail&amp;trip_auth_id=34343054" xr:uid="{00000000-0004-0000-0000-00005B000000}"/>
    <hyperlink ref="B94" r:id="rId93" display="https://www.medanswering.com/admintrips.taf?_function=detail&amp;trip_auth_id=33556216" xr:uid="{00000000-0004-0000-0000-00005C000000}"/>
    <hyperlink ref="B95" r:id="rId94" display="https://www.medanswering.com/admintrips.taf?_function=detail&amp;trip_auth_id=35590172" xr:uid="{00000000-0004-0000-0000-00005D000000}"/>
    <hyperlink ref="B96" r:id="rId95" display="https://www.medanswering.com/admintrips.taf?_function=detail&amp;trip_auth_id=35611537" xr:uid="{00000000-0004-0000-0000-00005E000000}"/>
    <hyperlink ref="B97" r:id="rId96" display="https://www.medanswering.com/admintrips.taf?_function=detail&amp;trip_auth_id=35600903" xr:uid="{00000000-0004-0000-0000-00005F000000}"/>
    <hyperlink ref="B98" r:id="rId97" display="https://www.medanswering.com/admintrips.taf?_function=detail&amp;trip_auth_id=34213175" xr:uid="{00000000-0004-0000-0000-000060000000}"/>
    <hyperlink ref="B99" r:id="rId98" display="https://www.medanswering.com/admintrips.taf?_function=detail&amp;trip_auth_id=33556221" xr:uid="{00000000-0004-0000-0000-000061000000}"/>
    <hyperlink ref="B100" r:id="rId99" display="https://www.medanswering.com/admintrips.taf?_function=detail&amp;trip_auth_id=34975793" xr:uid="{00000000-0004-0000-0000-000062000000}"/>
    <hyperlink ref="B101" r:id="rId100" display="https://www.medanswering.com/admintrips.taf?_function=detail&amp;trip_auth_id=34343211" xr:uid="{00000000-0004-0000-0000-000063000000}"/>
    <hyperlink ref="B102" r:id="rId101" display="https://www.medanswering.com/admintrips.taf?_function=detail&amp;trip_auth_id=35600903" xr:uid="{00000000-0004-0000-0000-000064000000}"/>
    <hyperlink ref="B103" r:id="rId102" display="https://www.medanswering.com/admintrips.taf?_function=detail&amp;trip_auth_id=35600906" xr:uid="{00000000-0004-0000-0000-000065000000}"/>
    <hyperlink ref="B104" r:id="rId103" display="https://www.medanswering.com/admintrips.taf?_function=detail&amp;trip_auth_id=34976139" xr:uid="{00000000-0004-0000-0000-000066000000}"/>
    <hyperlink ref="B105" r:id="rId104" display="https://www.medanswering.com/admintrips.taf?_function=detail&amp;trip_auth_id=35611529" xr:uid="{00000000-0004-0000-0000-000067000000}"/>
    <hyperlink ref="B106" r:id="rId105" display="https://www.medanswering.com/admintrips.taf?_function=detail&amp;trip_auth_id=34343055" xr:uid="{00000000-0004-0000-0000-000068000000}"/>
    <hyperlink ref="B107" r:id="rId106" display="https://www.medanswering.com/admintrips.taf?_function=detail&amp;trip_auth_id=34213180" xr:uid="{00000000-0004-0000-0000-000069000000}"/>
    <hyperlink ref="B108" r:id="rId107" display="https://www.medanswering.com/admintrips.taf?_function=detail&amp;trip_auth_id=33570064" xr:uid="{00000000-0004-0000-0000-00006A000000}"/>
    <hyperlink ref="B109" r:id="rId108" display="https://www.medanswering.com/admintrips.taf?_function=detail&amp;trip_auth_id=35590174" xr:uid="{00000000-0004-0000-0000-00006B000000}"/>
    <hyperlink ref="B110" r:id="rId109" display="https://www.medanswering.com/admintrips.taf?_function=detail&amp;trip_auth_id=35773862" xr:uid="{00000000-0004-0000-0000-00006C000000}"/>
    <hyperlink ref="B111" r:id="rId110" display="https://www.medanswering.com/admintrips.taf?_function=detail&amp;trip_auth_id=35181700" xr:uid="{00000000-0004-0000-0000-00006D000000}"/>
    <hyperlink ref="B112" r:id="rId111" display="https://www.medanswering.com/admintrips.taf?_function=detail&amp;trip_auth_id=35600231" xr:uid="{00000000-0004-0000-0000-00006E000000}"/>
    <hyperlink ref="B113" r:id="rId112" display="https://www.medanswering.com/admintrips.taf?_function=detail&amp;trip_auth_id=35590070" xr:uid="{00000000-0004-0000-0000-00006F000000}"/>
    <hyperlink ref="B114" r:id="rId113" display="https://www.medanswering.com/admintrips.taf?_function=detail&amp;trip_auth_id=33556224" xr:uid="{00000000-0004-0000-0000-000070000000}"/>
    <hyperlink ref="B115" r:id="rId114" display="https://www.medanswering.com/admintrips.taf?_function=detail&amp;trip_auth_id=34975794" xr:uid="{00000000-0004-0000-0000-000071000000}"/>
    <hyperlink ref="B116" r:id="rId115" display="https://www.medanswering.com/admintrips.taf?_function=detail&amp;trip_auth_id=34343214" xr:uid="{00000000-0004-0000-0000-000072000000}"/>
    <hyperlink ref="B117" r:id="rId116" display="https://www.medanswering.com/admintrips.taf?_function=detail&amp;trip_auth_id=34343056" xr:uid="{00000000-0004-0000-0000-000073000000}"/>
    <hyperlink ref="B118" r:id="rId117" display="https://www.medanswering.com/admintrips.taf?_function=detail&amp;trip_auth_id=35600908" xr:uid="{00000000-0004-0000-0000-000074000000}"/>
    <hyperlink ref="B119" r:id="rId118" display="https://www.medanswering.com/admintrips.taf?_function=detail&amp;trip_auth_id=34976146" xr:uid="{00000000-0004-0000-0000-000075000000}"/>
    <hyperlink ref="B120" r:id="rId119" display="https://www.medanswering.com/admintrips.taf?_function=detail&amp;trip_auth_id=35611530" xr:uid="{00000000-0004-0000-0000-000076000000}"/>
    <hyperlink ref="B121" r:id="rId120" display="https://www.medanswering.com/admintrips.taf?_function=detail&amp;trip_auth_id=34213187" xr:uid="{00000000-0004-0000-0000-000077000000}"/>
    <hyperlink ref="B122" r:id="rId121" display="https://www.medanswering.com/admintrips.taf?_function=detail&amp;trip_auth_id=35590176" xr:uid="{00000000-0004-0000-0000-000078000000}"/>
    <hyperlink ref="B123" r:id="rId122" display="https://www.medanswering.com/admintrips.taf?_function=detail&amp;trip_auth_id=33570065" xr:uid="{00000000-0004-0000-0000-000079000000}"/>
    <hyperlink ref="B124" r:id="rId123" display="https://www.medanswering.com/admintrips.taf?_function=detail&amp;trip_auth_id=35773901" xr:uid="{00000000-0004-0000-0000-00007A000000}"/>
    <hyperlink ref="B125" r:id="rId124" display="https://www.medanswering.com/admintrips.taf?_function=detail&amp;trip_auth_id=35181705" xr:uid="{00000000-0004-0000-0000-00007B000000}"/>
    <hyperlink ref="B126" r:id="rId125" display="https://www.medanswering.com/admintrips.taf?_function=detail&amp;trip_auth_id=35600910" xr:uid="{00000000-0004-0000-0000-00007C000000}"/>
    <hyperlink ref="B127" r:id="rId126" display="https://www.medanswering.com/admintrips.taf?_function=detail&amp;trip_auth_id=33556227" xr:uid="{00000000-0004-0000-0000-00007D000000}"/>
    <hyperlink ref="B128" r:id="rId127" display="https://www.medanswering.com/admintrips.taf?_function=detail&amp;trip_auth_id=34975796" xr:uid="{00000000-0004-0000-0000-00007E000000}"/>
    <hyperlink ref="B129" r:id="rId128" display="https://www.medanswering.com/admintrips.taf?_function=detail&amp;trip_auth_id=34343216" xr:uid="{00000000-0004-0000-0000-00007F000000}"/>
    <hyperlink ref="B130" r:id="rId129" display="https://www.medanswering.com/admintrips.taf?_function=detail&amp;trip_auth_id=35590071" xr:uid="{00000000-0004-0000-0000-000080000000}"/>
    <hyperlink ref="B131" r:id="rId130" display="https://www.medanswering.com/admintrips.taf?_function=detail&amp;trip_auth_id=35181709" xr:uid="{00000000-0004-0000-0000-000081000000}"/>
    <hyperlink ref="B132" r:id="rId131" display="https://www.medanswering.com/admintrips.taf?_function=detail&amp;trip_auth_id=34976153" xr:uid="{00000000-0004-0000-0000-000082000000}"/>
    <hyperlink ref="B133" r:id="rId132" display="https://www.medanswering.com/admintrips.taf?_function=detail&amp;trip_auth_id=34343057" xr:uid="{00000000-0004-0000-0000-000083000000}"/>
    <hyperlink ref="B134" r:id="rId133" display="https://www.medanswering.com/admintrips.taf?_function=detail&amp;trip_auth_id=33556230" xr:uid="{00000000-0004-0000-0000-000084000000}"/>
    <hyperlink ref="B135" r:id="rId134" display="https://www.medanswering.com/admintrips.taf?_function=detail&amp;trip_auth_id=35590178" xr:uid="{00000000-0004-0000-0000-000085000000}"/>
    <hyperlink ref="B136" r:id="rId135" display="https://www.medanswering.com/admintrips.taf?_function=detail&amp;trip_auth_id=35181713" xr:uid="{00000000-0004-0000-0000-000086000000}"/>
    <hyperlink ref="B137" r:id="rId136" display="https://www.medanswering.com/admintrips.taf?_function=detail&amp;trip_auth_id=34976159" xr:uid="{00000000-0004-0000-0000-000087000000}"/>
    <hyperlink ref="B138" r:id="rId137" display="https://www.medanswering.com/admintrips.taf?_function=detail&amp;trip_auth_id=35611534" xr:uid="{00000000-0004-0000-0000-000088000000}"/>
    <hyperlink ref="B139" r:id="rId138" display="https://www.medanswering.com/admintrips.taf?_function=detail&amp;trip_auth_id=34343058" xr:uid="{00000000-0004-0000-0000-000089000000}"/>
    <hyperlink ref="B140" r:id="rId139" display="https://www.medanswering.com/admintrips.taf?_function=detail&amp;trip_auth_id=33556233" xr:uid="{00000000-0004-0000-0000-00008A000000}"/>
    <hyperlink ref="B141" r:id="rId140" display="https://www.medanswering.com/admintrips.taf?_function=detail&amp;trip_auth_id=35590180" xr:uid="{00000000-0004-0000-0000-00008B000000}"/>
    <hyperlink ref="B142" r:id="rId141" display="https://www.medanswering.com/admintrips.taf?_function=detail&amp;trip_auth_id=35611545" xr:uid="{00000000-0004-0000-0000-00008C000000}"/>
    <hyperlink ref="B143" r:id="rId142" display="https://www.medanswering.com/admintrips.taf?_function=detail&amp;trip_auth_id=34213194" xr:uid="{00000000-0004-0000-0000-00008D000000}"/>
    <hyperlink ref="B144" r:id="rId143" display="https://www.medanswering.com/admintrips.taf?_function=detail&amp;trip_auth_id=33556236" xr:uid="{00000000-0004-0000-0000-00008E000000}"/>
    <hyperlink ref="B145" r:id="rId144" display="https://www.medanswering.com/admintrips.taf?_function=detail&amp;trip_auth_id=34975798" xr:uid="{00000000-0004-0000-0000-00008F000000}"/>
    <hyperlink ref="B146" r:id="rId145" display="https://www.medanswering.com/admintrips.taf?_function=detail&amp;trip_auth_id=34343217" xr:uid="{00000000-0004-0000-0000-000090000000}"/>
    <hyperlink ref="B147" r:id="rId146" display="https://www.medanswering.com/admintrips.taf?_function=detail&amp;trip_auth_id=35590072" xr:uid="{00000000-0004-0000-0000-000091000000}"/>
    <hyperlink ref="B148" r:id="rId147" display="https://www.medanswering.com/admintrips.taf?_function=detail&amp;trip_auth_id=34976163" xr:uid="{00000000-0004-0000-0000-000092000000}"/>
    <hyperlink ref="B149" r:id="rId148" display="https://www.medanswering.com/admintrips.taf?_function=detail&amp;trip_auth_id=35611536" xr:uid="{00000000-0004-0000-0000-000093000000}"/>
    <hyperlink ref="B150" r:id="rId149" display="https://www.medanswering.com/admintrips.taf?_function=detail&amp;trip_auth_id=34213199" xr:uid="{00000000-0004-0000-0000-000094000000}"/>
    <hyperlink ref="B151" r:id="rId150" display="https://www.medanswering.com/admintrips.taf?_function=detail&amp;trip_auth_id=33570066" xr:uid="{00000000-0004-0000-0000-000095000000}"/>
    <hyperlink ref="B152" r:id="rId151" display="https://www.medanswering.com/admintrips.taf?_function=detail&amp;trip_auth_id=35590182" xr:uid="{00000000-0004-0000-0000-000096000000}"/>
    <hyperlink ref="B153" r:id="rId152" display="https://www.medanswering.com/admintrips.taf?_function=detail&amp;trip_auth_id=35965847" xr:uid="{00000000-0004-0000-0000-000097000000}"/>
    <hyperlink ref="B154" r:id="rId153" display="https://www.medanswering.com/admintrips.taf?_function=detail&amp;trip_auth_id=35181716" xr:uid="{00000000-0004-0000-0000-000098000000}"/>
    <hyperlink ref="B155" r:id="rId154" display="https://www.medanswering.com/admintrips.taf?_function=detail&amp;trip_auth_id=35957784" xr:uid="{00000000-0004-0000-0000-000099000000}"/>
    <hyperlink ref="B156" r:id="rId155" display="https://www.medanswering.com/admintrips.taf?_function=detail&amp;trip_auth_id=35611547" xr:uid="{00000000-0004-0000-0000-00009A000000}"/>
    <hyperlink ref="B157" r:id="rId156" display="https://www.medanswering.com/admintrips.taf?_function=detail&amp;trip_auth_id=33556240" xr:uid="{00000000-0004-0000-0000-00009B000000}"/>
    <hyperlink ref="B158" r:id="rId157" display="https://www.medanswering.com/admintrips.taf?_function=detail&amp;trip_auth_id=35961035" xr:uid="{00000000-0004-0000-0000-00009C000000}"/>
    <hyperlink ref="B159" r:id="rId158" display="https://www.medanswering.com/admintrips.taf?_function=detail&amp;trip_auth_id=35965678" xr:uid="{00000000-0004-0000-0000-00009D000000}"/>
    <hyperlink ref="B160" r:id="rId159" display="https://www.medanswering.com/admintrips.taf?_function=detail&amp;trip_auth_id=35590074" xr:uid="{00000000-0004-0000-0000-00009E000000}"/>
    <hyperlink ref="B161" r:id="rId160" display="https://www.medanswering.com/admintrips.taf?_function=detail&amp;trip_auth_id=34975800" xr:uid="{00000000-0004-0000-0000-00009F000000}"/>
    <hyperlink ref="B162" r:id="rId161" display="https://www.medanswering.com/admintrips.taf?_function=detail&amp;trip_auth_id=35773302" xr:uid="{00000000-0004-0000-0000-0000A0000000}"/>
    <hyperlink ref="B163" r:id="rId162" display="https://www.medanswering.com/admintrips.taf?_function=detail&amp;trip_auth_id=35611538" xr:uid="{00000000-0004-0000-0000-0000A1000000}"/>
    <hyperlink ref="B164" r:id="rId163" display="https://www.medanswering.com/admintrips.taf?_function=detail&amp;trip_auth_id=34976168" xr:uid="{00000000-0004-0000-0000-0000A2000000}"/>
    <hyperlink ref="B165" r:id="rId164" display="https://www.medanswering.com/admintrips.taf?_function=detail&amp;trip_auth_id=34213204" xr:uid="{00000000-0004-0000-0000-0000A3000000}"/>
    <hyperlink ref="B166" r:id="rId165" display="https://www.medanswering.com/admintrips.taf?_function=detail&amp;trip_auth_id=33570067" xr:uid="{00000000-0004-0000-0000-0000A4000000}"/>
    <hyperlink ref="B167" r:id="rId166" display="https://www.medanswering.com/admintrips.taf?_function=detail&amp;trip_auth_id=35590184" xr:uid="{00000000-0004-0000-0000-0000A5000000}"/>
    <hyperlink ref="B168" r:id="rId167" display="https://www.medanswering.com/admintrips.taf?_function=detail&amp;trip_auth_id=35966063" xr:uid="{00000000-0004-0000-0000-0000A6000000}"/>
    <hyperlink ref="B169" r:id="rId168" display="https://www.medanswering.com/admintrips.taf?_function=detail&amp;trip_auth_id=35773641" xr:uid="{00000000-0004-0000-0000-0000A7000000}"/>
    <hyperlink ref="B170" r:id="rId169" display="https://www.medanswering.com/admintrips.taf?_function=detail&amp;trip_auth_id=35181718" xr:uid="{00000000-0004-0000-0000-0000A8000000}"/>
    <hyperlink ref="B171" r:id="rId170" display="https://www.medanswering.com/admintrips.taf?_function=detail&amp;trip_auth_id=35611550" xr:uid="{00000000-0004-0000-0000-0000A9000000}"/>
    <hyperlink ref="B172" r:id="rId171" display="https://www.medanswering.com/admintrips.taf?_function=detail&amp;trip_auth_id=33556243" xr:uid="{00000000-0004-0000-0000-0000AA000000}"/>
    <hyperlink ref="B173" r:id="rId172" display="https://www.medanswering.com/admintrips.taf?_function=detail&amp;trip_auth_id=34975802" xr:uid="{00000000-0004-0000-0000-0000AB000000}"/>
    <hyperlink ref="B174" r:id="rId173" display="https://www.medanswering.com/admintrips.taf?_function=detail&amp;trip_auth_id=35590075" xr:uid="{00000000-0004-0000-0000-0000AC000000}"/>
    <hyperlink ref="B175" r:id="rId174" display="https://www.medanswering.com/admintrips.taf?_function=detail&amp;trip_auth_id=35965935" xr:uid="{00000000-0004-0000-0000-0000AD000000}"/>
    <hyperlink ref="B176" r:id="rId175" display="https://www.medanswering.com/admintrips.taf?_function=detail&amp;trip_auth_id=35961336" xr:uid="{00000000-0004-0000-0000-0000AE000000}"/>
    <hyperlink ref="B177" r:id="rId176" display="https://www.medanswering.com/admintrips.taf?_function=detail&amp;trip_auth_id=35181722" xr:uid="{00000000-0004-0000-0000-0000AF000000}"/>
    <hyperlink ref="B178" r:id="rId177" display="https://www.medanswering.com/admintrips.taf?_function=detail&amp;trip_auth_id=34976175" xr:uid="{00000000-0004-0000-0000-0000B0000000}"/>
    <hyperlink ref="B179" r:id="rId178" display="https://www.medanswering.com/admintrips.taf?_function=detail&amp;trip_auth_id=35611540" xr:uid="{00000000-0004-0000-0000-0000B1000000}"/>
    <hyperlink ref="B180" r:id="rId179" display="https://www.medanswering.com/admintrips.taf?_function=detail&amp;trip_auth_id=35966244" xr:uid="{00000000-0004-0000-0000-0000B2000000}"/>
    <hyperlink ref="B181" r:id="rId180" display="https://www.medanswering.com/admintrips.taf?_function=detail&amp;trip_auth_id=36058156" xr:uid="{00000000-0004-0000-0000-0000B3000000}"/>
    <hyperlink ref="B182" r:id="rId181" display="https://www.medanswering.com/admintrips.taf?_function=detail&amp;trip_auth_id=33556246" xr:uid="{00000000-0004-0000-0000-0000B4000000}"/>
    <hyperlink ref="B183" r:id="rId182" display="https://www.medanswering.com/admintrips.taf?_function=detail&amp;trip_auth_id=35590186" xr:uid="{00000000-0004-0000-0000-0000B5000000}"/>
    <hyperlink ref="B184" r:id="rId183" display="https://www.medanswering.com/admintrips.taf?_function=detail&amp;trip_auth_id=35181726" xr:uid="{00000000-0004-0000-0000-0000B6000000}"/>
    <hyperlink ref="B185" r:id="rId184" display="https://www.medanswering.com/admintrips.taf?_function=detail&amp;trip_auth_id=35611543" xr:uid="{00000000-0004-0000-0000-0000B7000000}"/>
    <hyperlink ref="B186" r:id="rId185" display="https://www.medanswering.com/admintrips.taf?_function=detail&amp;trip_auth_id=35966327" xr:uid="{00000000-0004-0000-0000-0000B8000000}"/>
    <hyperlink ref="B187" r:id="rId186" display="https://www.medanswering.com/admintrips.taf?_function=detail&amp;trip_auth_id=33556250" xr:uid="{00000000-0004-0000-0000-0000B9000000}"/>
    <hyperlink ref="B188" r:id="rId187" display="https://www.medanswering.com/admintrips.taf?_function=detail&amp;trip_auth_id=35590188" xr:uid="{00000000-0004-0000-0000-0000BA000000}"/>
    <hyperlink ref="B189" r:id="rId188" display="https://www.medanswering.com/admintrips.taf?_function=detail&amp;trip_auth_id=33556253" xr:uid="{00000000-0004-0000-0000-0000BB000000}"/>
    <hyperlink ref="B190" r:id="rId189" display="https://www.medanswering.com/admintrips.taf?_function=detail&amp;trip_auth_id=34975805" xr:uid="{00000000-0004-0000-0000-0000BC000000}"/>
    <hyperlink ref="B191" r:id="rId190" display="https://www.medanswering.com/admintrips.taf?_function=detail&amp;trip_auth_id=35590076" xr:uid="{00000000-0004-0000-0000-0000BD000000}"/>
    <hyperlink ref="B192" r:id="rId191" display="https://www.medanswering.com/admintrips.taf?_function=detail&amp;trip_auth_id=35965938" xr:uid="{00000000-0004-0000-0000-0000BE000000}"/>
    <hyperlink ref="B193" r:id="rId192" display="https://www.medanswering.com/admintrips.taf?_function=detail&amp;trip_auth_id=34213209" xr:uid="{00000000-0004-0000-0000-0000BF000000}"/>
    <hyperlink ref="B194" r:id="rId193" display="https://www.medanswering.com/admintrips.taf?_function=detail&amp;trip_auth_id=34976183" xr:uid="{00000000-0004-0000-0000-0000C0000000}"/>
    <hyperlink ref="B195" r:id="rId194" display="https://www.medanswering.com/admintrips.taf?_function=detail&amp;trip_auth_id=35611546" xr:uid="{00000000-0004-0000-0000-0000C1000000}"/>
    <hyperlink ref="B196" r:id="rId195" display="https://www.medanswering.com/admintrips.taf?_function=detail&amp;trip_auth_id=33570068" xr:uid="{00000000-0004-0000-0000-0000C2000000}"/>
    <hyperlink ref="B197" r:id="rId196" display="https://www.medanswering.com/admintrips.taf?_function=detail&amp;trip_auth_id=35590191" xr:uid="{00000000-0004-0000-0000-0000C3000000}"/>
    <hyperlink ref="B198" r:id="rId197" display="https://www.medanswering.com/admintrips.taf?_function=detail&amp;trip_auth_id=35966066" xr:uid="{00000000-0004-0000-0000-0000C4000000}"/>
    <hyperlink ref="B199" r:id="rId198" display="https://www.medanswering.com/admintrips.taf?_function=detail&amp;trip_auth_id=34213215" xr:uid="{00000000-0004-0000-0000-0000C5000000}"/>
    <hyperlink ref="B200" r:id="rId199" display="https://www.medanswering.com/admintrips.taf?_function=detail&amp;trip_auth_id=36046392" xr:uid="{00000000-0004-0000-0000-0000C6000000}"/>
    <hyperlink ref="B201" r:id="rId200" display="https://www.medanswering.com/admintrips.taf?_function=detail&amp;trip_auth_id=35611555" xr:uid="{00000000-0004-0000-0000-0000C7000000}"/>
    <hyperlink ref="B202" r:id="rId201" display="https://www.medanswering.com/admintrips.taf?_function=detail&amp;trip_auth_id=36122933" xr:uid="{00000000-0004-0000-0000-0000C8000000}"/>
    <hyperlink ref="B203" r:id="rId202" display="https://www.medanswering.com/admintrips.taf?_function=detail&amp;trip_auth_id=33556257" xr:uid="{00000000-0004-0000-0000-0000C9000000}"/>
    <hyperlink ref="B204" r:id="rId203" display="https://www.medanswering.com/admintrips.taf?_function=detail&amp;trip_auth_id=34975807" xr:uid="{00000000-0004-0000-0000-0000CA000000}"/>
    <hyperlink ref="B205" r:id="rId204" display="https://www.medanswering.com/admintrips.taf?_function=detail&amp;trip_auth_id=35590077" xr:uid="{00000000-0004-0000-0000-0000CB000000}"/>
    <hyperlink ref="B206" r:id="rId205" display="https://www.medanswering.com/admintrips.taf?_function=detail&amp;trip_auth_id=35965940" xr:uid="{00000000-0004-0000-0000-0000CC000000}"/>
    <hyperlink ref="B207" r:id="rId206" display="https://www.medanswering.com/admintrips.taf?_function=detail&amp;trip_auth_id=35773642" xr:uid="{00000000-0004-0000-0000-0000CD000000}"/>
    <hyperlink ref="B208" r:id="rId207" display="https://www.medanswering.com/admintrips.taf?_function=detail&amp;trip_auth_id=35611549" xr:uid="{00000000-0004-0000-0000-0000CE000000}"/>
    <hyperlink ref="B209" r:id="rId208" display="https://www.medanswering.com/admintrips.taf?_function=detail&amp;trip_auth_id=34976188" xr:uid="{00000000-0004-0000-0000-0000CF000000}"/>
    <hyperlink ref="B210" r:id="rId209" display="https://www.medanswering.com/admintrips.taf?_function=detail&amp;trip_auth_id=33570069" xr:uid="{00000000-0004-0000-0000-0000D0000000}"/>
    <hyperlink ref="B211" r:id="rId210" display="https://www.medanswering.com/admintrips.taf?_function=detail&amp;trip_auth_id=35590193" xr:uid="{00000000-0004-0000-0000-0000D1000000}"/>
    <hyperlink ref="B212" r:id="rId211" display="https://www.medanswering.com/admintrips.taf?_function=detail&amp;trip_auth_id=35966069" xr:uid="{00000000-0004-0000-0000-0000D2000000}"/>
    <hyperlink ref="B213" r:id="rId212" display="https://www.medanswering.com/admintrips.taf?_function=detail&amp;trip_auth_id=35773644" xr:uid="{00000000-0004-0000-0000-0000D3000000}"/>
    <hyperlink ref="B214" r:id="rId213" display="https://www.medanswering.com/admintrips.taf?_function=detail&amp;trip_auth_id=36122828" xr:uid="{00000000-0004-0000-0000-0000D4000000}"/>
    <hyperlink ref="B215" r:id="rId214" display="https://www.medanswering.com/admintrips.taf?_function=detail&amp;trip_auth_id=36163543" xr:uid="{00000000-0004-0000-0000-0000D5000000}"/>
    <hyperlink ref="B216" r:id="rId215" display="https://www.medanswering.com/admintrips.taf?_function=detail&amp;trip_auth_id=36150835" xr:uid="{00000000-0004-0000-0000-0000D6000000}"/>
    <hyperlink ref="B217" r:id="rId216" display="https://www.medanswering.com/admintrips.taf?_function=detail&amp;trip_auth_id=33556261" xr:uid="{00000000-0004-0000-0000-0000D7000000}"/>
    <hyperlink ref="B218" r:id="rId217" display="https://www.medanswering.com/admintrips.taf?_function=detail&amp;trip_auth_id=35965941" xr:uid="{00000000-0004-0000-0000-0000D8000000}"/>
    <hyperlink ref="B219" r:id="rId218" display="https://www.medanswering.com/admintrips.taf?_function=detail&amp;trip_auth_id=35590078" xr:uid="{00000000-0004-0000-0000-0000D9000000}"/>
    <hyperlink ref="B220" r:id="rId219" display="https://www.medanswering.com/admintrips.taf?_function=detail&amp;trip_auth_id=36122843" xr:uid="{00000000-0004-0000-0000-0000DA000000}"/>
    <hyperlink ref="B221" r:id="rId220" display="https://www.medanswering.com/admintrips.taf?_function=detail&amp;trip_auth_id=36122979" xr:uid="{00000000-0004-0000-0000-0000DB000000}"/>
    <hyperlink ref="B222" r:id="rId221" display="https://www.medanswering.com/admintrips.taf?_function=detail&amp;trip_auth_id=35611551" xr:uid="{00000000-0004-0000-0000-0000DC000000}"/>
    <hyperlink ref="B223" r:id="rId222" display="https://www.medanswering.com/admintrips.taf?_function=detail&amp;trip_auth_id=34976192" xr:uid="{00000000-0004-0000-0000-0000DD000000}"/>
    <hyperlink ref="B224" r:id="rId223" display="https://www.medanswering.com/admintrips.taf?_function=detail&amp;trip_auth_id=35966328" xr:uid="{00000000-0004-0000-0000-0000DE000000}"/>
    <hyperlink ref="B225" r:id="rId224" display="https://www.medanswering.com/admintrips.taf?_function=detail&amp;trip_auth_id=33556264" xr:uid="{00000000-0004-0000-0000-0000DF000000}"/>
    <hyperlink ref="B226" r:id="rId225" display="https://www.medanswering.com/admintrips.taf?_function=detail&amp;trip_auth_id=34976196" xr:uid="{00000000-0004-0000-0000-0000E0000000}"/>
    <hyperlink ref="B227" r:id="rId226" display="https://www.medanswering.com/admintrips.taf?_function=detail&amp;trip_auth_id=35611553" xr:uid="{00000000-0004-0000-0000-0000E1000000}"/>
    <hyperlink ref="B228" r:id="rId227" display="https://www.medanswering.com/admintrips.taf?_function=detail&amp;trip_auth_id=36122980" xr:uid="{00000000-0004-0000-0000-0000E2000000}"/>
    <hyperlink ref="B229" r:id="rId228" display="https://www.medanswering.com/admintrips.taf?_function=detail&amp;trip_auth_id=35966331" xr:uid="{00000000-0004-0000-0000-0000E3000000}"/>
    <hyperlink ref="B230" r:id="rId229" display="https://www.medanswering.com/admintrips.taf?_function=detail&amp;trip_auth_id=33556269" xr:uid="{00000000-0004-0000-0000-0000E4000000}"/>
    <hyperlink ref="B231" r:id="rId230" display="https://www.medanswering.com/admintrips.taf?_function=detail&amp;trip_auth_id=36163364" xr:uid="{00000000-0004-0000-0000-0000E5000000}"/>
    <hyperlink ref="B232" r:id="rId231" display="https://www.medanswering.com/admintrips.taf?_function=detail&amp;trip_auth_id=36151036" xr:uid="{00000000-0004-0000-0000-0000E6000000}"/>
    <hyperlink ref="B233" r:id="rId232" display="https://www.medanswering.com/admintrips.taf?_function=detail&amp;trip_auth_id=33556273" xr:uid="{00000000-0004-0000-0000-0000E7000000}"/>
    <hyperlink ref="B234" r:id="rId233" display="https://www.medanswering.com/admintrips.taf?_function=detail&amp;trip_auth_id=35965943" xr:uid="{00000000-0004-0000-0000-0000E8000000}"/>
    <hyperlink ref="B235" r:id="rId234" display="https://www.medanswering.com/admintrips.taf?_function=detail&amp;trip_auth_id=36122844" xr:uid="{00000000-0004-0000-0000-0000E9000000}"/>
    <hyperlink ref="B236" r:id="rId235" display="https://www.medanswering.com/admintrips.taf?_function=detail&amp;trip_auth_id=35611557" xr:uid="{00000000-0004-0000-0000-0000EA000000}"/>
    <hyperlink ref="B237" r:id="rId236" display="https://www.medanswering.com/admintrips.taf?_function=detail&amp;trip_auth_id=33570070" xr:uid="{00000000-0004-0000-0000-0000EB000000}"/>
    <hyperlink ref="B238" r:id="rId237" display="https://www.medanswering.com/admintrips.taf?_function=detail&amp;trip_auth_id=36122845" xr:uid="{00000000-0004-0000-0000-0000EC000000}"/>
    <hyperlink ref="B239" r:id="rId238" display="https://www.medanswering.com/admintrips.taf?_function=detail&amp;trip_auth_id=36277035" xr:uid="{00000000-0004-0000-0000-0000ED000000}"/>
    <hyperlink ref="B240" r:id="rId239" display="https://www.medanswering.com/admintrips.taf?_function=detail&amp;trip_auth_id=35611563" xr:uid="{00000000-0004-0000-0000-0000EE000000}"/>
    <hyperlink ref="B241" r:id="rId240" display="https://www.medanswering.com/admintrips.taf?_function=detail&amp;trip_auth_id=36151072" xr:uid="{00000000-0004-0000-0000-0000EF000000}"/>
    <hyperlink ref="B242" r:id="rId241" display="https://www.medanswering.com/admintrips.taf?_function=detail&amp;trip_auth_id=33556278" xr:uid="{00000000-0004-0000-0000-0000F0000000}"/>
    <hyperlink ref="B243" r:id="rId242" display="https://www.medanswering.com/admintrips.taf?_function=detail&amp;trip_auth_id=35773646" xr:uid="{00000000-0004-0000-0000-0000F1000000}"/>
    <hyperlink ref="B244" r:id="rId243" display="https://www.medanswering.com/admintrips.taf?_function=detail&amp;trip_auth_id=36084427" xr:uid="{00000000-0004-0000-0000-0000F2000000}"/>
    <hyperlink ref="B245" r:id="rId244" display="https://www.medanswering.com/admintrips.taf?_function=detail&amp;trip_auth_id=33467345" xr:uid="{00000000-0004-0000-0000-0000F3000000}"/>
    <hyperlink ref="B246" r:id="rId245" display="https://www.medanswering.com/admintrips.taf?_function=detail&amp;trip_auth_id=33605936" xr:uid="{00000000-0004-0000-0000-0000F4000000}"/>
    <hyperlink ref="B247" r:id="rId246" display="https://www.medanswering.com/admintrips.taf?_function=detail&amp;trip_auth_id=35179618" xr:uid="{00000000-0004-0000-0000-0000F5000000}"/>
    <hyperlink ref="B248" r:id="rId247" display="https://www.medanswering.com/admintrips.taf?_function=detail&amp;trip_auth_id=34740975" xr:uid="{00000000-0004-0000-0000-0000F6000000}"/>
    <hyperlink ref="B249" r:id="rId248" display="https://www.medanswering.com/admintrips.taf?_function=detail&amp;trip_auth_id=34493547" xr:uid="{00000000-0004-0000-0000-0000F7000000}"/>
    <hyperlink ref="B250" r:id="rId249" display="https://www.medanswering.com/admintrips.taf?_function=detail&amp;trip_auth_id=35208650" xr:uid="{00000000-0004-0000-0000-0000F8000000}"/>
    <hyperlink ref="B251" r:id="rId250" display="https://www.medanswering.com/admintrips.taf?_function=detail&amp;trip_auth_id=35273915" xr:uid="{00000000-0004-0000-0000-0000F9000000}"/>
    <hyperlink ref="B252" r:id="rId251" display="https://www.medanswering.com/admintrips.taf?_function=detail&amp;trip_auth_id=33011740" xr:uid="{00000000-0004-0000-0000-0000FA000000}"/>
    <hyperlink ref="B253" r:id="rId252" display="https://www.medanswering.com/admintrips.taf?_function=detail&amp;trip_auth_id=34969505" xr:uid="{00000000-0004-0000-0000-0000FB000000}"/>
    <hyperlink ref="B254" r:id="rId253" display="https://www.medanswering.com/admintrips.taf?_function=detail&amp;trip_auth_id=33725873" xr:uid="{00000000-0004-0000-0000-0000FC000000}"/>
    <hyperlink ref="B255" r:id="rId254" display="https://www.medanswering.com/admintrips.taf?_function=detail&amp;trip_auth_id=32955803" xr:uid="{00000000-0004-0000-0000-0000FD000000}"/>
    <hyperlink ref="B256" r:id="rId255" display="https://www.medanswering.com/admintrips.taf?_function=detail&amp;trip_auth_id=34693210" xr:uid="{00000000-0004-0000-0000-0000FE000000}"/>
    <hyperlink ref="B257" r:id="rId256" display="https://www.medanswering.com/admintrips.taf?_function=detail&amp;trip_auth_id=33467348" xr:uid="{00000000-0004-0000-0000-0000FF000000}"/>
    <hyperlink ref="B258" r:id="rId257" display="https://www.medanswering.com/admintrips.taf?_function=detail&amp;trip_auth_id=35179619" xr:uid="{00000000-0004-0000-0000-000000010000}"/>
    <hyperlink ref="B259" r:id="rId258" display="https://www.medanswering.com/admintrips.taf?_function=detail&amp;trip_auth_id=35655565" xr:uid="{00000000-0004-0000-0000-000001010000}"/>
    <hyperlink ref="B260" r:id="rId259" display="https://www.medanswering.com/admintrips.taf?_function=detail&amp;trip_auth_id=35273916" xr:uid="{00000000-0004-0000-0000-000002010000}"/>
    <hyperlink ref="B261" r:id="rId260" display="https://www.medanswering.com/admintrips.taf?_function=detail&amp;trip_auth_id=34493548" xr:uid="{00000000-0004-0000-0000-000003010000}"/>
    <hyperlink ref="B262" r:id="rId261" display="https://www.medanswering.com/admintrips.taf?_function=detail&amp;trip_auth_id=33323077" xr:uid="{00000000-0004-0000-0000-000004010000}"/>
    <hyperlink ref="B263" r:id="rId262" display="https://www.medanswering.com/admintrips.taf?_function=detail&amp;trip_auth_id=33011742" xr:uid="{00000000-0004-0000-0000-000005010000}"/>
    <hyperlink ref="B264" r:id="rId263" display="https://www.medanswering.com/admintrips.taf?_function=detail&amp;trip_auth_id=34969512" xr:uid="{00000000-0004-0000-0000-000006010000}"/>
    <hyperlink ref="B265" r:id="rId264" display="https://www.medanswering.com/admintrips.taf?_function=detail&amp;trip_auth_id=33725874" xr:uid="{00000000-0004-0000-0000-000007010000}"/>
    <hyperlink ref="B266" r:id="rId265" display="https://www.medanswering.com/admintrips.taf?_function=detail&amp;trip_auth_id=32955804" xr:uid="{00000000-0004-0000-0000-000008010000}"/>
    <hyperlink ref="B267" r:id="rId266" display="https://www.medanswering.com/admintrips.taf?_function=detail&amp;trip_auth_id=34693216" xr:uid="{00000000-0004-0000-0000-000009010000}"/>
    <hyperlink ref="B268" r:id="rId267" display="https://www.medanswering.com/admintrips.taf?_function=detail&amp;trip_auth_id=34817293" xr:uid="{00000000-0004-0000-0000-00000A010000}"/>
    <hyperlink ref="B269" r:id="rId268" display="https://www.medanswering.com/admintrips.taf?_function=detail&amp;trip_auth_id=33467350" xr:uid="{00000000-0004-0000-0000-00000B010000}"/>
    <hyperlink ref="B270" r:id="rId269" display="https://www.medanswering.com/admintrips.taf?_function=detail&amp;trip_auth_id=35179620" xr:uid="{00000000-0004-0000-0000-00000C010000}"/>
    <hyperlink ref="B271" r:id="rId270" display="https://www.medanswering.com/admintrips.taf?_function=detail&amp;trip_auth_id=33440190" xr:uid="{00000000-0004-0000-0000-00000D010000}"/>
    <hyperlink ref="B272" r:id="rId271" display="https://www.medanswering.com/admintrips.taf?_function=detail&amp;trip_auth_id=33725680" xr:uid="{00000000-0004-0000-0000-00000E010000}"/>
    <hyperlink ref="B273" r:id="rId272" display="https://www.medanswering.com/admintrips.taf?_function=detail&amp;trip_auth_id=34493550" xr:uid="{00000000-0004-0000-0000-00000F010000}"/>
    <hyperlink ref="B274" r:id="rId273" display="https://www.medanswering.com/admintrips.taf?_function=detail&amp;trip_auth_id=33323078" xr:uid="{00000000-0004-0000-0000-000010010000}"/>
    <hyperlink ref="B275" r:id="rId274" display="https://www.medanswering.com/admintrips.taf?_function=detail&amp;trip_auth_id=33011700" xr:uid="{00000000-0004-0000-0000-000011010000}"/>
    <hyperlink ref="B276" r:id="rId275" display="https://www.medanswering.com/admintrips.taf?_function=detail&amp;trip_auth_id=34969515" xr:uid="{00000000-0004-0000-0000-000012010000}"/>
    <hyperlink ref="B277" r:id="rId276" display="https://www.medanswering.com/admintrips.taf?_function=detail&amp;trip_auth_id=32955806" xr:uid="{00000000-0004-0000-0000-000013010000}"/>
    <hyperlink ref="B278" r:id="rId277" display="https://www.medanswering.com/admintrips.taf?_function=detail&amp;trip_auth_id=34693221" xr:uid="{00000000-0004-0000-0000-000014010000}"/>
    <hyperlink ref="B279" r:id="rId278" display="https://www.medanswering.com/admintrips.taf?_function=detail&amp;trip_auth_id=33467355" xr:uid="{00000000-0004-0000-0000-000015010000}"/>
    <hyperlink ref="B280" r:id="rId279" display="https://www.medanswering.com/admintrips.taf?_function=detail&amp;trip_auth_id=35179621" xr:uid="{00000000-0004-0000-0000-000016010000}"/>
    <hyperlink ref="B281" r:id="rId280" display="https://www.medanswering.com/admintrips.taf?_function=detail&amp;trip_auth_id=33439908" xr:uid="{00000000-0004-0000-0000-000017010000}"/>
    <hyperlink ref="B282" r:id="rId281" display="https://www.medanswering.com/admintrips.taf?_function=detail&amp;trip_auth_id=33466163" xr:uid="{00000000-0004-0000-0000-000018010000}"/>
    <hyperlink ref="B283" r:id="rId282" display="https://www.medanswering.com/admintrips.taf?_function=detail&amp;trip_auth_id=33323080" xr:uid="{00000000-0004-0000-0000-000019010000}"/>
    <hyperlink ref="B284" r:id="rId283" display="https://www.medanswering.com/admintrips.taf?_function=detail&amp;trip_auth_id=35707697" xr:uid="{00000000-0004-0000-0000-00001A010000}"/>
    <hyperlink ref="B285" r:id="rId284" display="https://www.medanswering.com/admintrips.taf?_function=detail&amp;trip_auth_id=33011744" xr:uid="{00000000-0004-0000-0000-00001B010000}"/>
    <hyperlink ref="B286" r:id="rId285" display="https://www.medanswering.com/admintrips.taf?_function=detail&amp;trip_auth_id=35712960" xr:uid="{00000000-0004-0000-0000-00001C010000}"/>
    <hyperlink ref="B287" r:id="rId286" display="https://www.medanswering.com/admintrips.taf?_function=detail&amp;trip_auth_id=34969517" xr:uid="{00000000-0004-0000-0000-00001D010000}"/>
    <hyperlink ref="B288" r:id="rId287" display="https://www.medanswering.com/admintrips.taf?_function=detail&amp;trip_auth_id=34901578" xr:uid="{00000000-0004-0000-0000-00001E010000}"/>
    <hyperlink ref="B289" r:id="rId288" display="https://www.medanswering.com/admintrips.taf?_function=detail&amp;trip_auth_id=33725876" xr:uid="{00000000-0004-0000-0000-00001F010000}"/>
    <hyperlink ref="B290" r:id="rId289" display="https://www.medanswering.com/admintrips.taf?_function=detail&amp;trip_auth_id=32955807" xr:uid="{00000000-0004-0000-0000-000020010000}"/>
    <hyperlink ref="B291" r:id="rId290" display="https://www.medanswering.com/admintrips.taf?_function=detail&amp;trip_auth_id=34693228" xr:uid="{00000000-0004-0000-0000-000021010000}"/>
    <hyperlink ref="B292" r:id="rId291" display="https://www.medanswering.com/admintrips.taf?_function=detail&amp;trip_auth_id=33120357" xr:uid="{00000000-0004-0000-0000-000022010000}"/>
    <hyperlink ref="B293" r:id="rId292" display="https://www.medanswering.com/admintrips.taf?_function=detail&amp;trip_auth_id=33467358" xr:uid="{00000000-0004-0000-0000-000023010000}"/>
    <hyperlink ref="B294" r:id="rId293" display="https://www.medanswering.com/admintrips.taf?_function=detail&amp;trip_auth_id=35179623" xr:uid="{00000000-0004-0000-0000-000024010000}"/>
    <hyperlink ref="B295" r:id="rId294" display="https://www.medanswering.com/admintrips.taf?_function=detail&amp;trip_auth_id=35740309" xr:uid="{00000000-0004-0000-0000-000025010000}"/>
    <hyperlink ref="B296" r:id="rId295" display="https://www.medanswering.com/admintrips.taf?_function=detail&amp;trip_auth_id=33440194" xr:uid="{00000000-0004-0000-0000-000026010000}"/>
    <hyperlink ref="B297" r:id="rId296" display="https://www.medanswering.com/admintrips.taf?_function=detail&amp;trip_auth_id=33725682" xr:uid="{00000000-0004-0000-0000-000027010000}"/>
    <hyperlink ref="B298" r:id="rId297" display="https://www.medanswering.com/admintrips.taf?_function=detail&amp;trip_auth_id=35208655" xr:uid="{00000000-0004-0000-0000-000028010000}"/>
    <hyperlink ref="B299" r:id="rId298" display="https://www.medanswering.com/admintrips.taf?_function=detail&amp;trip_auth_id=33323082" xr:uid="{00000000-0004-0000-0000-000029010000}"/>
    <hyperlink ref="B300" r:id="rId299" display="https://www.medanswering.com/admintrips.taf?_function=detail&amp;trip_auth_id=33011746" xr:uid="{00000000-0004-0000-0000-00002A010000}"/>
    <hyperlink ref="B301" r:id="rId300" display="https://www.medanswering.com/admintrips.taf?_function=detail&amp;trip_auth_id=34969521" xr:uid="{00000000-0004-0000-0000-00002B010000}"/>
    <hyperlink ref="B302" r:id="rId301" display="https://www.medanswering.com/admintrips.taf?_function=detail&amp;trip_auth_id=32955808" xr:uid="{00000000-0004-0000-0000-00002C010000}"/>
    <hyperlink ref="B303" r:id="rId302" display="https://www.medanswering.com/admintrips.taf?_function=detail&amp;trip_auth_id=35764357" xr:uid="{00000000-0004-0000-0000-00002D010000}"/>
    <hyperlink ref="B304" r:id="rId303" display="https://www.medanswering.com/admintrips.taf?_function=detail&amp;trip_auth_id=33467671" xr:uid="{00000000-0004-0000-0000-00002E010000}"/>
    <hyperlink ref="B305" r:id="rId304" display="https://www.medanswering.com/admintrips.taf?_function=detail&amp;trip_auth_id=33725684" xr:uid="{00000000-0004-0000-0000-00002F010000}"/>
    <hyperlink ref="B306" r:id="rId305" display="https://www.medanswering.com/admintrips.taf?_function=detail&amp;trip_auth_id=34969526" xr:uid="{00000000-0004-0000-0000-000030010000}"/>
    <hyperlink ref="B307" r:id="rId306" display="https://www.medanswering.com/admintrips.taf?_function=detail&amp;trip_auth_id=35764493" xr:uid="{00000000-0004-0000-0000-000031010000}"/>
    <hyperlink ref="B308" r:id="rId307" display="https://www.medanswering.com/admintrips.taf?_function=detail&amp;trip_auth_id=33467675" xr:uid="{00000000-0004-0000-0000-000032010000}"/>
    <hyperlink ref="B309" r:id="rId308" display="https://www.medanswering.com/admintrips.taf?_function=detail&amp;trip_auth_id=35707896" xr:uid="{00000000-0004-0000-0000-000033010000}"/>
    <hyperlink ref="B310" r:id="rId309" display="https://www.medanswering.com/admintrips.taf?_function=detail&amp;trip_auth_id=34969530" xr:uid="{00000000-0004-0000-0000-000034010000}"/>
    <hyperlink ref="B311" r:id="rId310" display="https://www.medanswering.com/admintrips.taf?_function=detail&amp;trip_auth_id=34693234" xr:uid="{00000000-0004-0000-0000-000035010000}"/>
    <hyperlink ref="B312" r:id="rId311" display="https://www.medanswering.com/admintrips.taf?_function=detail&amp;trip_auth_id=33467360" xr:uid="{00000000-0004-0000-0000-000036010000}"/>
    <hyperlink ref="B313" r:id="rId312" display="https://www.medanswering.com/admintrips.taf?_function=detail&amp;trip_auth_id=35179624" xr:uid="{00000000-0004-0000-0000-000037010000}"/>
    <hyperlink ref="B314" r:id="rId313" display="https://www.medanswering.com/admintrips.taf?_function=detail&amp;trip_auth_id=33605939" xr:uid="{00000000-0004-0000-0000-000038010000}"/>
    <hyperlink ref="B315" r:id="rId314" display="https://www.medanswering.com/admintrips.taf?_function=detail&amp;trip_auth_id=35745733" xr:uid="{00000000-0004-0000-0000-000039010000}"/>
    <hyperlink ref="B316" r:id="rId315" display="https://www.medanswering.com/admintrips.taf?_function=detail&amp;trip_auth_id=33440197" xr:uid="{00000000-0004-0000-0000-00003A010000}"/>
    <hyperlink ref="B317" r:id="rId316" display="https://www.medanswering.com/admintrips.taf?_function=detail&amp;trip_auth_id=35707898" xr:uid="{00000000-0004-0000-0000-00003B010000}"/>
    <hyperlink ref="B318" r:id="rId317" display="https://www.medanswering.com/admintrips.taf?_function=detail&amp;trip_auth_id=35273921" xr:uid="{00000000-0004-0000-0000-00003C010000}"/>
    <hyperlink ref="B319" r:id="rId318" display="https://www.medanswering.com/admintrips.taf?_function=detail&amp;trip_auth_id=35208658" xr:uid="{00000000-0004-0000-0000-00003D010000}"/>
    <hyperlink ref="B320" r:id="rId319" display="https://www.medanswering.com/admintrips.taf?_function=detail&amp;trip_auth_id=34740977" xr:uid="{00000000-0004-0000-0000-00003E010000}"/>
    <hyperlink ref="B321" r:id="rId320" display="https://www.medanswering.com/admintrips.taf?_function=detail&amp;trip_auth_id=33323083" xr:uid="{00000000-0004-0000-0000-00003F010000}"/>
    <hyperlink ref="B322" r:id="rId321" display="https://www.medanswering.com/admintrips.taf?_function=detail&amp;trip_auth_id=33011747" xr:uid="{00000000-0004-0000-0000-000040010000}"/>
    <hyperlink ref="B323" r:id="rId322" display="https://www.medanswering.com/admintrips.taf?_function=detail&amp;trip_auth_id=33725877" xr:uid="{00000000-0004-0000-0000-000041010000}"/>
    <hyperlink ref="B324" r:id="rId323" display="https://www.medanswering.com/admintrips.taf?_function=detail&amp;trip_auth_id=32955809" xr:uid="{00000000-0004-0000-0000-000042010000}"/>
    <hyperlink ref="B325" r:id="rId324" display="https://www.medanswering.com/admintrips.taf?_function=detail&amp;trip_auth_id=34693243" xr:uid="{00000000-0004-0000-0000-000043010000}"/>
    <hyperlink ref="B326" r:id="rId325" display="https://www.medanswering.com/admintrips.taf?_function=detail&amp;trip_auth_id=33467363" xr:uid="{00000000-0004-0000-0000-000044010000}"/>
    <hyperlink ref="B327" r:id="rId326" display="https://www.medanswering.com/admintrips.taf?_function=detail&amp;trip_auth_id=35179625" xr:uid="{00000000-0004-0000-0000-000045010000}"/>
    <hyperlink ref="B328" r:id="rId327" display="https://www.medanswering.com/admintrips.taf?_function=detail&amp;trip_auth_id=35745736" xr:uid="{00000000-0004-0000-0000-000046010000}"/>
    <hyperlink ref="B329" r:id="rId328" display="https://www.medanswering.com/admintrips.taf?_function=detail&amp;trip_auth_id=33440200" xr:uid="{00000000-0004-0000-0000-000047010000}"/>
    <hyperlink ref="B330" r:id="rId329" display="https://www.medanswering.com/admintrips.taf?_function=detail&amp;trip_auth_id=35707899" xr:uid="{00000000-0004-0000-0000-000048010000}"/>
    <hyperlink ref="B331" r:id="rId330" display="https://www.medanswering.com/admintrips.taf?_function=detail&amp;trip_auth_id=35273922" xr:uid="{00000000-0004-0000-0000-000049010000}"/>
    <hyperlink ref="B332" r:id="rId331" display="https://www.medanswering.com/admintrips.taf?_function=detail&amp;trip_auth_id=33323084" xr:uid="{00000000-0004-0000-0000-00004A010000}"/>
    <hyperlink ref="B333" r:id="rId332" display="https://www.medanswering.com/admintrips.taf?_function=detail&amp;trip_auth_id=33011748" xr:uid="{00000000-0004-0000-0000-00004B010000}"/>
    <hyperlink ref="B334" r:id="rId333" display="https://www.medanswering.com/admintrips.taf?_function=detail&amp;trip_auth_id=33725878" xr:uid="{00000000-0004-0000-0000-00004C010000}"/>
    <hyperlink ref="B335" r:id="rId334" display="https://www.medanswering.com/admintrips.taf?_function=detail&amp;trip_auth_id=32955810" xr:uid="{00000000-0004-0000-0000-00004D010000}"/>
    <hyperlink ref="B336" r:id="rId335" display="https://www.medanswering.com/admintrips.taf?_function=detail&amp;trip_auth_id=34693251" xr:uid="{00000000-0004-0000-0000-00004E010000}"/>
    <hyperlink ref="B337" r:id="rId336" display="https://www.medanswering.com/admintrips.taf?_function=detail&amp;trip_auth_id=34817304" xr:uid="{00000000-0004-0000-0000-00004F010000}"/>
    <hyperlink ref="B338" r:id="rId337" display="https://www.medanswering.com/admintrips.taf?_function=detail&amp;trip_auth_id=33467366" xr:uid="{00000000-0004-0000-0000-000050010000}"/>
    <hyperlink ref="B339" r:id="rId338" display="https://www.medanswering.com/admintrips.taf?_function=detail&amp;trip_auth_id=35179626" xr:uid="{00000000-0004-0000-0000-000051010000}"/>
    <hyperlink ref="B340" r:id="rId339" display="https://www.medanswering.com/admintrips.taf?_function=detail&amp;trip_auth_id=35745739" xr:uid="{00000000-0004-0000-0000-000052010000}"/>
    <hyperlink ref="B341" r:id="rId340" display="https://www.medanswering.com/admintrips.taf?_function=detail&amp;trip_auth_id=33440204" xr:uid="{00000000-0004-0000-0000-000053010000}"/>
    <hyperlink ref="B342" r:id="rId341" display="https://www.medanswering.com/admintrips.taf?_function=detail&amp;trip_auth_id=35707901" xr:uid="{00000000-0004-0000-0000-000054010000}"/>
    <hyperlink ref="B343" r:id="rId342" display="https://www.medanswering.com/admintrips.taf?_function=detail&amp;trip_auth_id=33725687" xr:uid="{00000000-0004-0000-0000-000055010000}"/>
    <hyperlink ref="B344" r:id="rId343" display="https://www.medanswering.com/admintrips.taf?_function=detail&amp;trip_auth_id=35273923" xr:uid="{00000000-0004-0000-0000-000056010000}"/>
    <hyperlink ref="B345" r:id="rId344" display="https://www.medanswering.com/admintrips.taf?_function=detail&amp;trip_auth_id=33323085" xr:uid="{00000000-0004-0000-0000-000057010000}"/>
    <hyperlink ref="B346" r:id="rId345" display="https://www.medanswering.com/admintrips.taf?_function=detail&amp;trip_auth_id=33011701" xr:uid="{00000000-0004-0000-0000-000058010000}"/>
    <hyperlink ref="B347" r:id="rId346" display="https://www.medanswering.com/admintrips.taf?_function=detail&amp;trip_auth_id=35745743" xr:uid="{00000000-0004-0000-0000-000059010000}"/>
    <hyperlink ref="B348" r:id="rId347" display="https://www.medanswering.com/admintrips.taf?_function=detail&amp;trip_auth_id=34693258" xr:uid="{00000000-0004-0000-0000-00005A010000}"/>
    <hyperlink ref="B349" r:id="rId348" display="https://www.medanswering.com/admintrips.taf?_function=detail&amp;trip_auth_id=33467371" xr:uid="{00000000-0004-0000-0000-00005B010000}"/>
    <hyperlink ref="B350" r:id="rId349" display="https://www.medanswering.com/admintrips.taf?_function=detail&amp;trip_auth_id=35179628" xr:uid="{00000000-0004-0000-0000-00005C010000}"/>
    <hyperlink ref="B351" r:id="rId350" display="https://www.medanswering.com/admintrips.taf?_function=detail&amp;trip_auth_id=33439911" xr:uid="{00000000-0004-0000-0000-00005D010000}"/>
    <hyperlink ref="B352" r:id="rId351" display="https://www.medanswering.com/admintrips.taf?_function=detail&amp;trip_auth_id=33466165" xr:uid="{00000000-0004-0000-0000-00005E010000}"/>
    <hyperlink ref="B353" r:id="rId352" display="https://www.medanswering.com/admintrips.taf?_function=detail&amp;trip_auth_id=33323088" xr:uid="{00000000-0004-0000-0000-00005F010000}"/>
    <hyperlink ref="B354" r:id="rId353" display="https://www.medanswering.com/admintrips.taf?_function=detail&amp;trip_auth_id=35273924" xr:uid="{00000000-0004-0000-0000-000060010000}"/>
    <hyperlink ref="B355" r:id="rId354" display="https://www.medanswering.com/admintrips.taf?_function=detail&amp;trip_auth_id=35707904" xr:uid="{00000000-0004-0000-0000-000061010000}"/>
    <hyperlink ref="B356" r:id="rId355" display="https://www.medanswering.com/admintrips.taf?_function=detail&amp;trip_auth_id=33011749" xr:uid="{00000000-0004-0000-0000-000062010000}"/>
    <hyperlink ref="B357" r:id="rId356" display="https://www.medanswering.com/admintrips.taf?_function=detail&amp;trip_auth_id=34901579" xr:uid="{00000000-0004-0000-0000-000063010000}"/>
    <hyperlink ref="B358" r:id="rId357" display="https://www.medanswering.com/admintrips.taf?_function=detail&amp;trip_auth_id=33725879" xr:uid="{00000000-0004-0000-0000-000064010000}"/>
    <hyperlink ref="B359" r:id="rId358" display="https://www.medanswering.com/admintrips.taf?_function=detail&amp;trip_auth_id=32955816" xr:uid="{00000000-0004-0000-0000-000065010000}"/>
    <hyperlink ref="B360" r:id="rId359" display="https://www.medanswering.com/admintrips.taf?_function=detail&amp;trip_auth_id=34693265" xr:uid="{00000000-0004-0000-0000-000066010000}"/>
    <hyperlink ref="B361" r:id="rId360" display="https://www.medanswering.com/admintrips.taf?_function=detail&amp;trip_auth_id=34673061" xr:uid="{00000000-0004-0000-0000-000067010000}"/>
    <hyperlink ref="B362" r:id="rId361" display="https://www.medanswering.com/admintrips.taf?_function=detail&amp;trip_auth_id=33120358" xr:uid="{00000000-0004-0000-0000-000068010000}"/>
    <hyperlink ref="B363" r:id="rId362" display="https://www.medanswering.com/admintrips.taf?_function=detail&amp;trip_auth_id=33467374" xr:uid="{00000000-0004-0000-0000-000069010000}"/>
    <hyperlink ref="B364" r:id="rId363" display="https://www.medanswering.com/admintrips.taf?_function=detail&amp;trip_auth_id=35179630" xr:uid="{00000000-0004-0000-0000-00006A010000}"/>
    <hyperlink ref="B365" r:id="rId364" display="https://www.medanswering.com/admintrips.taf?_function=detail&amp;trip_auth_id=35745747" xr:uid="{00000000-0004-0000-0000-00006B010000}"/>
    <hyperlink ref="B366" r:id="rId365" display="https://www.medanswering.com/admintrips.taf?_function=detail&amp;trip_auth_id=33440208" xr:uid="{00000000-0004-0000-0000-00006C010000}"/>
    <hyperlink ref="B367" r:id="rId366" display="https://www.medanswering.com/admintrips.taf?_function=detail&amp;trip_auth_id=33725690" xr:uid="{00000000-0004-0000-0000-00006D010000}"/>
    <hyperlink ref="B368" r:id="rId367" display="https://www.medanswering.com/admintrips.taf?_function=detail&amp;trip_auth_id=35273925" xr:uid="{00000000-0004-0000-0000-00006E010000}"/>
    <hyperlink ref="B369" r:id="rId368" display="https://www.medanswering.com/admintrips.taf?_function=detail&amp;trip_auth_id=35208662" xr:uid="{00000000-0004-0000-0000-00006F010000}"/>
    <hyperlink ref="B370" r:id="rId369" display="https://www.medanswering.com/admintrips.taf?_function=detail&amp;trip_auth_id=33323090" xr:uid="{00000000-0004-0000-0000-000070010000}"/>
    <hyperlink ref="B371" r:id="rId370" display="https://www.medanswering.com/admintrips.taf?_function=detail&amp;trip_auth_id=33011752" xr:uid="{00000000-0004-0000-0000-000071010000}"/>
    <hyperlink ref="B372" r:id="rId371" display="https://www.medanswering.com/admintrips.taf?_function=detail&amp;trip_auth_id=32955818" xr:uid="{00000000-0004-0000-0000-000072010000}"/>
    <hyperlink ref="B373" r:id="rId372" display="https://www.medanswering.com/admintrips.taf?_function=detail&amp;trip_auth_id=35764494" xr:uid="{00000000-0004-0000-0000-000073010000}"/>
    <hyperlink ref="B374" r:id="rId373" display="https://www.medanswering.com/admintrips.taf?_function=detail&amp;trip_auth_id=33467679" xr:uid="{00000000-0004-0000-0000-000074010000}"/>
    <hyperlink ref="B375" r:id="rId374" display="https://www.medanswering.com/admintrips.taf?_function=detail&amp;trip_auth_id=33725692" xr:uid="{00000000-0004-0000-0000-000075010000}"/>
    <hyperlink ref="B376" r:id="rId375" display="https://www.medanswering.com/admintrips.taf?_function=detail&amp;trip_auth_id=35764495" xr:uid="{00000000-0004-0000-0000-000076010000}"/>
    <hyperlink ref="B377" r:id="rId376" display="https://www.medanswering.com/admintrips.taf?_function=detail&amp;trip_auth_id=33467683" xr:uid="{00000000-0004-0000-0000-000077010000}"/>
    <hyperlink ref="B378" r:id="rId377" display="https://www.medanswering.com/admintrips.taf?_function=detail&amp;trip_auth_id=35707906" xr:uid="{00000000-0004-0000-0000-000078010000}"/>
    <hyperlink ref="B379" r:id="rId378" display="https://www.medanswering.com/admintrips.taf?_function=detail&amp;trip_auth_id=34693273" xr:uid="{00000000-0004-0000-0000-000079010000}"/>
    <hyperlink ref="B380" r:id="rId379" display="https://www.medanswering.com/admintrips.taf?_function=detail&amp;trip_auth_id=34673065" xr:uid="{00000000-0004-0000-0000-00007A010000}"/>
    <hyperlink ref="B381" r:id="rId380" display="https://www.medanswering.com/admintrips.taf?_function=detail&amp;trip_auth_id=33467377" xr:uid="{00000000-0004-0000-0000-00007B010000}"/>
    <hyperlink ref="B382" r:id="rId381" display="https://www.medanswering.com/admintrips.taf?_function=detail&amp;trip_auth_id=35179632" xr:uid="{00000000-0004-0000-0000-00007C010000}"/>
    <hyperlink ref="B383" r:id="rId382" display="https://www.medanswering.com/admintrips.taf?_function=detail&amp;trip_auth_id=33605943" xr:uid="{00000000-0004-0000-0000-00007D010000}"/>
    <hyperlink ref="B384" r:id="rId383" display="https://www.medanswering.com/admintrips.taf?_function=detail&amp;trip_auth_id=35745750" xr:uid="{00000000-0004-0000-0000-00007E010000}"/>
    <hyperlink ref="B385" r:id="rId384" display="https://www.medanswering.com/admintrips.taf?_function=detail&amp;trip_auth_id=33440214" xr:uid="{00000000-0004-0000-0000-00007F010000}"/>
    <hyperlink ref="B386" r:id="rId385" display="https://www.medanswering.com/admintrips.taf?_function=detail&amp;trip_auth_id=35707908" xr:uid="{00000000-0004-0000-0000-000080010000}"/>
    <hyperlink ref="B387" r:id="rId386" display="https://www.medanswering.com/admintrips.taf?_function=detail&amp;trip_auth_id=35273927" xr:uid="{00000000-0004-0000-0000-000081010000}"/>
    <hyperlink ref="B388" r:id="rId387" display="https://www.medanswering.com/admintrips.taf?_function=detail&amp;trip_auth_id=35208665" xr:uid="{00000000-0004-0000-0000-000082010000}"/>
    <hyperlink ref="B389" r:id="rId388" display="https://www.medanswering.com/admintrips.taf?_function=detail&amp;trip_auth_id=34740979" xr:uid="{00000000-0004-0000-0000-000083010000}"/>
    <hyperlink ref="B390" r:id="rId389" display="https://www.medanswering.com/admintrips.taf?_function=detail&amp;trip_auth_id=33323091" xr:uid="{00000000-0004-0000-0000-000084010000}"/>
    <hyperlink ref="B391" r:id="rId390" display="https://www.medanswering.com/admintrips.taf?_function=detail&amp;trip_auth_id=33011753" xr:uid="{00000000-0004-0000-0000-000085010000}"/>
    <hyperlink ref="B392" r:id="rId391" display="https://www.medanswering.com/admintrips.taf?_function=detail&amp;trip_auth_id=33725880" xr:uid="{00000000-0004-0000-0000-000086010000}"/>
    <hyperlink ref="B393" r:id="rId392" display="https://www.medanswering.com/admintrips.taf?_function=detail&amp;trip_auth_id=32955819" xr:uid="{00000000-0004-0000-0000-000087010000}"/>
    <hyperlink ref="B394" r:id="rId393" display="https://www.medanswering.com/admintrips.taf?_function=detail&amp;trip_auth_id=34693281" xr:uid="{00000000-0004-0000-0000-000088010000}"/>
    <hyperlink ref="B395" r:id="rId394" display="https://www.medanswering.com/admintrips.taf?_function=detail&amp;trip_auth_id=34673070" xr:uid="{00000000-0004-0000-0000-000089010000}"/>
    <hyperlink ref="B396" r:id="rId395" display="https://www.medanswering.com/admintrips.taf?_function=detail&amp;trip_auth_id=33467380" xr:uid="{00000000-0004-0000-0000-00008A010000}"/>
    <hyperlink ref="B397" r:id="rId396" display="https://www.medanswering.com/admintrips.taf?_function=detail&amp;trip_auth_id=35179633" xr:uid="{00000000-0004-0000-0000-00008B010000}"/>
    <hyperlink ref="B398" r:id="rId397" display="https://www.medanswering.com/admintrips.taf?_function=detail&amp;trip_auth_id=35745754" xr:uid="{00000000-0004-0000-0000-00008C010000}"/>
    <hyperlink ref="B399" r:id="rId398" display="https://www.medanswering.com/admintrips.taf?_function=detail&amp;trip_auth_id=33440219" xr:uid="{00000000-0004-0000-0000-00008D010000}"/>
    <hyperlink ref="B400" r:id="rId399" display="https://www.medanswering.com/admintrips.taf?_function=detail&amp;trip_auth_id=35707911" xr:uid="{00000000-0004-0000-0000-00008E010000}"/>
    <hyperlink ref="B401" r:id="rId400" display="https://www.medanswering.com/admintrips.taf?_function=detail&amp;trip_auth_id=35273928" xr:uid="{00000000-0004-0000-0000-00008F010000}"/>
    <hyperlink ref="B402" r:id="rId401" display="https://www.medanswering.com/admintrips.taf?_function=detail&amp;trip_auth_id=33323094" xr:uid="{00000000-0004-0000-0000-000090010000}"/>
    <hyperlink ref="B403" r:id="rId402" display="https://www.medanswering.com/admintrips.taf?_function=detail&amp;trip_auth_id=33011754" xr:uid="{00000000-0004-0000-0000-000091010000}"/>
    <hyperlink ref="B404" r:id="rId403" display="https://www.medanswering.com/admintrips.taf?_function=detail&amp;trip_auth_id=33725881" xr:uid="{00000000-0004-0000-0000-000092010000}"/>
    <hyperlink ref="B405" r:id="rId404" display="https://www.medanswering.com/admintrips.taf?_function=detail&amp;trip_auth_id=32955820" xr:uid="{00000000-0004-0000-0000-000093010000}"/>
    <hyperlink ref="B406" r:id="rId405" display="https://www.medanswering.com/admintrips.taf?_function=detail&amp;trip_auth_id=34693289" xr:uid="{00000000-0004-0000-0000-000094010000}"/>
    <hyperlink ref="B407" r:id="rId406" display="https://www.medanswering.com/admintrips.taf?_function=detail&amp;trip_auth_id=35967877" xr:uid="{00000000-0004-0000-0000-000095010000}"/>
    <hyperlink ref="B408" r:id="rId407" display="https://www.medanswering.com/admintrips.taf?_function=detail&amp;trip_auth_id=34817312" xr:uid="{00000000-0004-0000-0000-000096010000}"/>
    <hyperlink ref="B409" r:id="rId408" display="https://www.medanswering.com/admintrips.taf?_function=detail&amp;trip_auth_id=34673075" xr:uid="{00000000-0004-0000-0000-000097010000}"/>
    <hyperlink ref="B410" r:id="rId409" display="https://www.medanswering.com/admintrips.taf?_function=detail&amp;trip_auth_id=33467384" xr:uid="{00000000-0004-0000-0000-000098010000}"/>
    <hyperlink ref="B411" r:id="rId410" display="https://www.medanswering.com/admintrips.taf?_function=detail&amp;trip_auth_id=35179636" xr:uid="{00000000-0004-0000-0000-000099010000}"/>
    <hyperlink ref="B412" r:id="rId411" display="https://www.medanswering.com/admintrips.taf?_function=detail&amp;trip_auth_id=33440223" xr:uid="{00000000-0004-0000-0000-00009A010000}"/>
    <hyperlink ref="B413" r:id="rId412" display="https://www.medanswering.com/admintrips.taf?_function=detail&amp;trip_auth_id=35707913" xr:uid="{00000000-0004-0000-0000-00009B010000}"/>
    <hyperlink ref="B414" r:id="rId413" display="https://www.medanswering.com/admintrips.taf?_function=detail&amp;trip_auth_id=33725695" xr:uid="{00000000-0004-0000-0000-00009C010000}"/>
    <hyperlink ref="B415" r:id="rId414" display="https://www.medanswering.com/admintrips.taf?_function=detail&amp;trip_auth_id=33323095" xr:uid="{00000000-0004-0000-0000-00009D010000}"/>
    <hyperlink ref="B416" r:id="rId415" display="https://www.medanswering.com/admintrips.taf?_function=detail&amp;trip_auth_id=35273929" xr:uid="{00000000-0004-0000-0000-00009E010000}"/>
    <hyperlink ref="B417" r:id="rId416" display="https://www.medanswering.com/admintrips.taf?_function=detail&amp;trip_auth_id=33011702" xr:uid="{00000000-0004-0000-0000-00009F010000}"/>
    <hyperlink ref="B418" r:id="rId417" display="https://www.medanswering.com/admintrips.taf?_function=detail&amp;trip_auth_id=32955821" xr:uid="{00000000-0004-0000-0000-0000A0010000}"/>
    <hyperlink ref="B419" r:id="rId418" display="https://www.medanswering.com/admintrips.taf?_function=detail&amp;trip_auth_id=34693299" xr:uid="{00000000-0004-0000-0000-0000A1010000}"/>
    <hyperlink ref="B420" r:id="rId419" display="https://www.medanswering.com/admintrips.taf?_function=detail&amp;trip_auth_id=35968077" xr:uid="{00000000-0004-0000-0000-0000A2010000}"/>
    <hyperlink ref="B421" r:id="rId420" display="https://www.medanswering.com/admintrips.taf?_function=detail&amp;trip_auth_id=34673081" xr:uid="{00000000-0004-0000-0000-0000A3010000}"/>
    <hyperlink ref="B422" r:id="rId421" display="https://www.medanswering.com/admintrips.taf?_function=detail&amp;trip_auth_id=33467389" xr:uid="{00000000-0004-0000-0000-0000A4010000}"/>
    <hyperlink ref="B423" r:id="rId422" display="https://www.medanswering.com/admintrips.taf?_function=detail&amp;trip_auth_id=35179637" xr:uid="{00000000-0004-0000-0000-0000A5010000}"/>
    <hyperlink ref="B424" r:id="rId423" display="https://www.medanswering.com/admintrips.taf?_function=detail&amp;trip_auth_id=33439914" xr:uid="{00000000-0004-0000-0000-0000A6010000}"/>
    <hyperlink ref="B425" r:id="rId424" display="https://www.medanswering.com/admintrips.taf?_function=detail&amp;trip_auth_id=33466167" xr:uid="{00000000-0004-0000-0000-0000A7010000}"/>
    <hyperlink ref="B426" r:id="rId425" display="https://www.medanswering.com/admintrips.taf?_function=detail&amp;trip_auth_id=33323096" xr:uid="{00000000-0004-0000-0000-0000A8010000}"/>
    <hyperlink ref="B427" r:id="rId426" display="https://www.medanswering.com/admintrips.taf?_function=detail&amp;trip_auth_id=35707915" xr:uid="{00000000-0004-0000-0000-0000A9010000}"/>
    <hyperlink ref="B428" r:id="rId427" display="https://www.medanswering.com/admintrips.taf?_function=detail&amp;trip_auth_id=33011755" xr:uid="{00000000-0004-0000-0000-0000AA010000}"/>
    <hyperlink ref="B429" r:id="rId428" display="https://www.medanswering.com/admintrips.taf?_function=detail&amp;trip_auth_id=34901581" xr:uid="{00000000-0004-0000-0000-0000AB010000}"/>
    <hyperlink ref="B430" r:id="rId429" display="https://www.medanswering.com/admintrips.taf?_function=detail&amp;trip_auth_id=33725882" xr:uid="{00000000-0004-0000-0000-0000AC010000}"/>
    <hyperlink ref="B431" r:id="rId430" display="https://www.medanswering.com/admintrips.taf?_function=detail&amp;trip_auth_id=32955822" xr:uid="{00000000-0004-0000-0000-0000AD010000}"/>
    <hyperlink ref="B432" r:id="rId431" display="https://www.medanswering.com/admintrips.taf?_function=detail&amp;trip_auth_id=34693308" xr:uid="{00000000-0004-0000-0000-0000AE010000}"/>
    <hyperlink ref="B433" r:id="rId432" display="https://www.medanswering.com/admintrips.taf?_function=detail&amp;trip_auth_id=35968079" xr:uid="{00000000-0004-0000-0000-0000AF010000}"/>
    <hyperlink ref="B434" r:id="rId433" display="https://www.medanswering.com/admintrips.taf?_function=detail&amp;trip_auth_id=34673086" xr:uid="{00000000-0004-0000-0000-0000B0010000}"/>
    <hyperlink ref="B435" r:id="rId434" display="https://www.medanswering.com/admintrips.taf?_function=detail&amp;trip_auth_id=33467392" xr:uid="{00000000-0004-0000-0000-0000B1010000}"/>
    <hyperlink ref="B436" r:id="rId435" display="https://www.medanswering.com/admintrips.taf?_function=detail&amp;trip_auth_id=33605945" xr:uid="{00000000-0004-0000-0000-0000B2010000}"/>
    <hyperlink ref="B437" r:id="rId436" display="https://www.medanswering.com/admintrips.taf?_function=detail&amp;trip_auth_id=35179638" xr:uid="{00000000-0004-0000-0000-0000B3010000}"/>
    <hyperlink ref="B438" r:id="rId437" display="https://www.medanswering.com/admintrips.taf?_function=detail&amp;trip_auth_id=33440228" xr:uid="{00000000-0004-0000-0000-0000B4010000}"/>
    <hyperlink ref="B439" r:id="rId438" display="https://www.medanswering.com/admintrips.taf?_function=detail&amp;trip_auth_id=33725697" xr:uid="{00000000-0004-0000-0000-0000B5010000}"/>
    <hyperlink ref="B440" r:id="rId439" display="https://www.medanswering.com/admintrips.taf?_function=detail&amp;trip_auth_id=33323098" xr:uid="{00000000-0004-0000-0000-0000B6010000}"/>
    <hyperlink ref="B441" r:id="rId440" display="https://www.medanswering.com/admintrips.taf?_function=detail&amp;trip_auth_id=35208668" xr:uid="{00000000-0004-0000-0000-0000B7010000}"/>
    <hyperlink ref="B442" r:id="rId441" display="https://www.medanswering.com/admintrips.taf?_function=detail&amp;trip_auth_id=35273931" xr:uid="{00000000-0004-0000-0000-0000B8010000}"/>
    <hyperlink ref="B443" r:id="rId442" display="https://www.medanswering.com/admintrips.taf?_function=detail&amp;trip_auth_id=33011757" xr:uid="{00000000-0004-0000-0000-0000B9010000}"/>
    <hyperlink ref="B444" r:id="rId443" display="https://www.medanswering.com/admintrips.taf?_function=detail&amp;trip_auth_id=35968081" xr:uid="{00000000-0004-0000-0000-0000BA010000}"/>
    <hyperlink ref="B445" r:id="rId444" display="https://www.medanswering.com/admintrips.taf?_function=detail&amp;trip_auth_id=33467687" xr:uid="{00000000-0004-0000-0000-0000BB010000}"/>
    <hyperlink ref="B446" r:id="rId445" display="https://www.medanswering.com/admintrips.taf?_function=detail&amp;trip_auth_id=33725699" xr:uid="{00000000-0004-0000-0000-0000BC010000}"/>
    <hyperlink ref="B447" r:id="rId446" display="https://www.medanswering.com/admintrips.taf?_function=detail&amp;trip_auth_id=35968083" xr:uid="{00000000-0004-0000-0000-0000BD010000}"/>
    <hyperlink ref="B448" r:id="rId447" display="https://www.medanswering.com/admintrips.taf?_function=detail&amp;trip_auth_id=33467690" xr:uid="{00000000-0004-0000-0000-0000BE010000}"/>
    <hyperlink ref="B449" r:id="rId448" display="https://www.medanswering.com/admintrips.taf?_function=detail&amp;trip_auth_id=35707918" xr:uid="{00000000-0004-0000-0000-0000BF010000}"/>
    <hyperlink ref="B450" r:id="rId449" display="https://www.medanswering.com/admintrips.taf?_function=detail&amp;trip_auth_id=34693319" xr:uid="{00000000-0004-0000-0000-0000C0010000}"/>
    <hyperlink ref="B451" r:id="rId450" display="https://www.medanswering.com/admintrips.taf?_function=detail&amp;trip_auth_id=35968086" xr:uid="{00000000-0004-0000-0000-0000C1010000}"/>
    <hyperlink ref="B452" r:id="rId451" display="https://www.medanswering.com/admintrips.taf?_function=detail&amp;trip_auth_id=34673091" xr:uid="{00000000-0004-0000-0000-0000C2010000}"/>
    <hyperlink ref="B453" r:id="rId452" display="https://www.medanswering.com/admintrips.taf?_function=detail&amp;trip_auth_id=33467395" xr:uid="{00000000-0004-0000-0000-0000C3010000}"/>
    <hyperlink ref="B454" r:id="rId453" display="https://www.medanswering.com/admintrips.taf?_function=detail&amp;trip_auth_id=35179640" xr:uid="{00000000-0004-0000-0000-0000C4010000}"/>
    <hyperlink ref="B455" r:id="rId454" display="https://www.medanswering.com/admintrips.taf?_function=detail&amp;trip_auth_id=33605947" xr:uid="{00000000-0004-0000-0000-0000C5010000}"/>
    <hyperlink ref="B456" r:id="rId455" display="https://www.medanswering.com/admintrips.taf?_function=detail&amp;trip_auth_id=33440233" xr:uid="{00000000-0004-0000-0000-0000C6010000}"/>
    <hyperlink ref="B457" r:id="rId456" display="https://www.medanswering.com/admintrips.taf?_function=detail&amp;trip_auth_id=35707921" xr:uid="{00000000-0004-0000-0000-0000C7010000}"/>
    <hyperlink ref="B458" r:id="rId457" display="https://www.medanswering.com/admintrips.taf?_function=detail&amp;trip_auth_id=34740981" xr:uid="{00000000-0004-0000-0000-0000C8010000}"/>
    <hyperlink ref="B459" r:id="rId458" display="https://www.medanswering.com/admintrips.taf?_function=detail&amp;trip_auth_id=33323099" xr:uid="{00000000-0004-0000-0000-0000C9010000}"/>
    <hyperlink ref="B460" r:id="rId459" display="https://www.medanswering.com/admintrips.taf?_function=detail&amp;trip_auth_id=35273932" xr:uid="{00000000-0004-0000-0000-0000CA010000}"/>
    <hyperlink ref="B461" r:id="rId460" display="https://www.medanswering.com/admintrips.taf?_function=detail&amp;trip_auth_id=33011759" xr:uid="{00000000-0004-0000-0000-0000CB010000}"/>
    <hyperlink ref="B462" r:id="rId461" display="https://www.medanswering.com/admintrips.taf?_function=detail&amp;trip_auth_id=33725884" xr:uid="{00000000-0004-0000-0000-0000CC010000}"/>
    <hyperlink ref="B463" r:id="rId462" display="https://www.medanswering.com/admintrips.taf?_function=detail&amp;trip_auth_id=32955824" xr:uid="{00000000-0004-0000-0000-0000CD010000}"/>
    <hyperlink ref="B464" r:id="rId463" display="https://www.medanswering.com/admintrips.taf?_function=detail&amp;trip_auth_id=34693329" xr:uid="{00000000-0004-0000-0000-0000CE010000}"/>
    <hyperlink ref="B465" r:id="rId464" display="https://www.medanswering.com/admintrips.taf?_function=detail&amp;trip_auth_id=35968087" xr:uid="{00000000-0004-0000-0000-0000CF010000}"/>
    <hyperlink ref="B466" r:id="rId465" display="https://www.medanswering.com/admintrips.taf?_function=detail&amp;trip_auth_id=34673096" xr:uid="{00000000-0004-0000-0000-0000D0010000}"/>
    <hyperlink ref="B467" r:id="rId466" display="https://www.medanswering.com/admintrips.taf?_function=detail&amp;trip_auth_id=33467399" xr:uid="{00000000-0004-0000-0000-0000D1010000}"/>
    <hyperlink ref="B468" r:id="rId467" display="https://www.medanswering.com/admintrips.taf?_function=detail&amp;trip_auth_id=35179642" xr:uid="{00000000-0004-0000-0000-0000D2010000}"/>
    <hyperlink ref="B469" r:id="rId468" display="https://www.medanswering.com/admintrips.taf?_function=detail&amp;trip_auth_id=33440238" xr:uid="{00000000-0004-0000-0000-0000D3010000}"/>
    <hyperlink ref="B470" r:id="rId469" display="https://www.medanswering.com/admintrips.taf?_function=detail&amp;trip_auth_id=33323100" xr:uid="{00000000-0004-0000-0000-0000D4010000}"/>
    <hyperlink ref="B471" r:id="rId470" display="https://www.medanswering.com/admintrips.taf?_function=detail&amp;trip_auth_id=36084428" xr:uid="{00000000-0004-0000-0000-0000D5010000}"/>
    <hyperlink ref="B472" r:id="rId471" display="https://www.medanswering.com/admintrips.taf?_function=detail&amp;trip_auth_id=33011760" xr:uid="{00000000-0004-0000-0000-0000D6010000}"/>
    <hyperlink ref="B473" r:id="rId472" display="https://www.medanswering.com/admintrips.taf?_function=detail&amp;trip_auth_id=33725885" xr:uid="{00000000-0004-0000-0000-0000D7010000}"/>
    <hyperlink ref="B474" r:id="rId473" display="https://www.medanswering.com/admintrips.taf?_function=detail&amp;trip_auth_id=32955825" xr:uid="{00000000-0004-0000-0000-0000D8010000}"/>
    <hyperlink ref="B475" r:id="rId474" display="https://www.medanswering.com/admintrips.taf?_function=detail&amp;trip_auth_id=35968089" xr:uid="{00000000-0004-0000-0000-0000D9010000}"/>
    <hyperlink ref="B476" r:id="rId475" display="https://www.medanswering.com/admintrips.taf?_function=detail&amp;trip_auth_id=34693337" xr:uid="{00000000-0004-0000-0000-0000DA010000}"/>
    <hyperlink ref="B477" r:id="rId476" display="https://www.medanswering.com/admintrips.taf?_function=detail&amp;trip_auth_id=34673101" xr:uid="{00000000-0004-0000-0000-0000DB010000}"/>
    <hyperlink ref="B478" r:id="rId477" display="https://www.medanswering.com/admintrips.taf?_function=detail&amp;trip_auth_id=34817323" xr:uid="{00000000-0004-0000-0000-0000DC010000}"/>
    <hyperlink ref="B479" r:id="rId478" display="https://www.medanswering.com/admintrips.taf?_function=detail&amp;trip_auth_id=33467403" xr:uid="{00000000-0004-0000-0000-0000DD010000}"/>
    <hyperlink ref="B480" r:id="rId479" display="https://www.medanswering.com/admintrips.taf?_function=detail&amp;trip_auth_id=35179643" xr:uid="{00000000-0004-0000-0000-0000DE010000}"/>
    <hyperlink ref="B481" r:id="rId480" display="https://www.medanswering.com/admintrips.taf?_function=detail&amp;trip_auth_id=33440243" xr:uid="{00000000-0004-0000-0000-0000DF010000}"/>
    <hyperlink ref="B482" r:id="rId481" display="https://www.medanswering.com/admintrips.taf?_function=detail&amp;trip_auth_id=33725701" xr:uid="{00000000-0004-0000-0000-0000E0010000}"/>
    <hyperlink ref="B483" r:id="rId482" display="https://www.medanswering.com/admintrips.taf?_function=detail&amp;trip_auth_id=33323102" xr:uid="{00000000-0004-0000-0000-0000E1010000}"/>
    <hyperlink ref="B484" r:id="rId483" display="https://www.medanswering.com/admintrips.taf?_function=detail&amp;trip_auth_id=33011704" xr:uid="{00000000-0004-0000-0000-0000E2010000}"/>
    <hyperlink ref="B485" r:id="rId484" display="https://www.medanswering.com/admintrips.taf?_function=detail&amp;trip_auth_id=32955827" xr:uid="{00000000-0004-0000-0000-0000E3010000}"/>
    <hyperlink ref="B486" r:id="rId485" display="https://www.medanswering.com/admintrips.taf?_function=detail&amp;trip_auth_id=34693349" xr:uid="{00000000-0004-0000-0000-0000E4010000}"/>
    <hyperlink ref="B487" r:id="rId486" display="https://www.medanswering.com/admintrips.taf?_function=detail&amp;trip_auth_id=35968092" xr:uid="{00000000-0004-0000-0000-0000E5010000}"/>
    <hyperlink ref="B488" r:id="rId487" display="https://www.medanswering.com/admintrips.taf?_function=detail&amp;trip_auth_id=34673106" xr:uid="{00000000-0004-0000-0000-0000E6010000}"/>
    <hyperlink ref="B489" r:id="rId488" display="https://www.medanswering.com/admintrips.taf?_function=detail&amp;trip_auth_id=33467406" xr:uid="{00000000-0004-0000-0000-0000E7010000}"/>
    <hyperlink ref="B490" r:id="rId489" display="https://www.medanswering.com/admintrips.taf?_function=detail&amp;trip_auth_id=35179645" xr:uid="{00000000-0004-0000-0000-0000E8010000}"/>
    <hyperlink ref="B491" r:id="rId490" display="https://www.medanswering.com/admintrips.taf?_function=detail&amp;trip_auth_id=33439917" xr:uid="{00000000-0004-0000-0000-0000E9010000}"/>
    <hyperlink ref="B492" r:id="rId491" display="https://www.medanswering.com/admintrips.taf?_function=detail&amp;trip_auth_id=33466169" xr:uid="{00000000-0004-0000-0000-0000EA010000}"/>
    <hyperlink ref="B493" r:id="rId492" display="https://www.medanswering.com/admintrips.taf?_function=detail&amp;trip_auth_id=33323105" xr:uid="{00000000-0004-0000-0000-0000EB010000}"/>
    <hyperlink ref="B494" r:id="rId493" display="https://www.medanswering.com/admintrips.taf?_function=detail&amp;trip_auth_id=36084430" xr:uid="{00000000-0004-0000-0000-0000EC010000}"/>
    <hyperlink ref="B495" r:id="rId494" display="https://www.medanswering.com/admintrips.taf?_function=detail&amp;trip_auth_id=33011761" xr:uid="{00000000-0004-0000-0000-0000ED010000}"/>
    <hyperlink ref="B496" r:id="rId495" display="https://www.medanswering.com/admintrips.taf?_function=detail&amp;trip_auth_id=34901582" xr:uid="{00000000-0004-0000-0000-0000EE010000}"/>
    <hyperlink ref="B497" r:id="rId496" display="https://www.medanswering.com/admintrips.taf?_function=detail&amp;trip_auth_id=33725886" xr:uid="{00000000-0004-0000-0000-0000EF010000}"/>
    <hyperlink ref="B498" r:id="rId497" display="https://www.medanswering.com/admintrips.taf?_function=detail&amp;trip_auth_id=32955829" xr:uid="{00000000-0004-0000-0000-0000F0010000}"/>
    <hyperlink ref="B499" r:id="rId498" display="https://www.medanswering.com/admintrips.taf?_function=detail&amp;trip_auth_id=34693358" xr:uid="{00000000-0004-0000-0000-0000F1010000}"/>
    <hyperlink ref="B500" r:id="rId499" display="https://www.medanswering.com/admintrips.taf?_function=detail&amp;trip_auth_id=35968093" xr:uid="{00000000-0004-0000-0000-0000F2010000}"/>
    <hyperlink ref="B501" r:id="rId500" display="https://www.medanswering.com/admintrips.taf?_function=detail&amp;trip_auth_id=33120364" xr:uid="{00000000-0004-0000-0000-0000F3010000}"/>
    <hyperlink ref="B502" r:id="rId501" display="https://www.medanswering.com/admintrips.taf?_function=detail&amp;trip_auth_id=34673111" xr:uid="{00000000-0004-0000-0000-0000F4010000}"/>
    <hyperlink ref="B503" r:id="rId502" display="https://www.medanswering.com/admintrips.taf?_function=detail&amp;trip_auth_id=33467409" xr:uid="{00000000-0004-0000-0000-0000F5010000}"/>
    <hyperlink ref="B504" r:id="rId503" display="https://www.medanswering.com/admintrips.taf?_function=detail&amp;trip_auth_id=35179646" xr:uid="{00000000-0004-0000-0000-0000F6010000}"/>
    <hyperlink ref="B505" r:id="rId504" display="https://www.medanswering.com/admintrips.taf?_function=detail&amp;trip_auth_id=33440247" xr:uid="{00000000-0004-0000-0000-0000F7010000}"/>
    <hyperlink ref="B506" r:id="rId505" display="https://www.medanswering.com/admintrips.taf?_function=detail&amp;trip_auth_id=33725703" xr:uid="{00000000-0004-0000-0000-0000F8010000}"/>
    <hyperlink ref="B507" r:id="rId506" display="https://www.medanswering.com/admintrips.taf?_function=detail&amp;trip_auth_id=33323106" xr:uid="{00000000-0004-0000-0000-0000F9010000}"/>
    <hyperlink ref="B508" r:id="rId507" display="https://www.medanswering.com/admintrips.taf?_function=detail&amp;trip_auth_id=36084431" xr:uid="{00000000-0004-0000-0000-0000FA010000}"/>
    <hyperlink ref="B509" r:id="rId508" display="https://www.medanswering.com/admintrips.taf?_function=detail&amp;trip_auth_id=35208674" xr:uid="{00000000-0004-0000-0000-0000FB010000}"/>
    <hyperlink ref="B510" r:id="rId509" display="https://www.medanswering.com/admintrips.taf?_function=detail&amp;trip_auth_id=33011763" xr:uid="{00000000-0004-0000-0000-0000FC010000}"/>
    <hyperlink ref="B511" r:id="rId510" display="https://www.medanswering.com/admintrips.taf?_function=detail&amp;trip_auth_id=32955830" xr:uid="{00000000-0004-0000-0000-0000FD010000}"/>
    <hyperlink ref="B512" r:id="rId511" display="https://www.medanswering.com/admintrips.taf?_function=detail&amp;trip_auth_id=35968095" xr:uid="{00000000-0004-0000-0000-0000FE010000}"/>
    <hyperlink ref="B513" r:id="rId512" display="https://www.medanswering.com/admintrips.taf?_function=detail&amp;trip_auth_id=36092525" xr:uid="{00000000-0004-0000-0000-0000FF010000}"/>
    <hyperlink ref="B514" r:id="rId513" display="https://www.medanswering.com/admintrips.taf?_function=detail&amp;trip_auth_id=33467692" xr:uid="{00000000-0004-0000-0000-000000020000}"/>
    <hyperlink ref="B515" r:id="rId514" display="https://www.medanswering.com/admintrips.taf?_function=detail&amp;trip_auth_id=36084432" xr:uid="{00000000-0004-0000-0000-000001020000}"/>
    <hyperlink ref="B516" r:id="rId515" display="https://www.medanswering.com/admintrips.taf?_function=detail&amp;trip_auth_id=33725705" xr:uid="{00000000-0004-0000-0000-000002020000}"/>
    <hyperlink ref="B517" r:id="rId516" display="https://www.medanswering.com/admintrips.taf?_function=detail&amp;trip_auth_id=35968097" xr:uid="{00000000-0004-0000-0000-000003020000}"/>
    <hyperlink ref="B518" r:id="rId517" display="https://www.medanswering.com/admintrips.taf?_function=detail&amp;trip_auth_id=36092540" xr:uid="{00000000-0004-0000-0000-000004020000}"/>
    <hyperlink ref="B519" r:id="rId518" display="https://www.medanswering.com/admintrips.taf?_function=detail&amp;trip_auth_id=33467696" xr:uid="{00000000-0004-0000-0000-000005020000}"/>
    <hyperlink ref="B520" r:id="rId519" display="https://www.medanswering.com/admintrips.taf?_function=detail&amp;trip_auth_id=36084433" xr:uid="{00000000-0004-0000-0000-000006020000}"/>
    <hyperlink ref="B521" r:id="rId520" display="https://www.medanswering.com/admintrips.taf?_function=detail&amp;trip_auth_id=35707928" xr:uid="{00000000-0004-0000-0000-000007020000}"/>
    <hyperlink ref="B522" r:id="rId521" display="https://www.medanswering.com/admintrips.taf?_function=detail&amp;trip_auth_id=35968098" xr:uid="{00000000-0004-0000-0000-000008020000}"/>
    <hyperlink ref="B523" r:id="rId522" display="https://www.medanswering.com/admintrips.taf?_function=detail&amp;trip_auth_id=34693368" xr:uid="{00000000-0004-0000-0000-000009020000}"/>
    <hyperlink ref="B524" r:id="rId523" display="https://www.medanswering.com/admintrips.taf?_function=detail&amp;trip_auth_id=34673116" xr:uid="{00000000-0004-0000-0000-00000A020000}"/>
    <hyperlink ref="B525" r:id="rId524" display="https://www.medanswering.com/admintrips.taf?_function=detail&amp;trip_auth_id=33467411" xr:uid="{00000000-0004-0000-0000-00000B020000}"/>
    <hyperlink ref="B526" r:id="rId525" display="https://www.medanswering.com/admintrips.taf?_function=detail&amp;trip_auth_id=35179647" xr:uid="{00000000-0004-0000-0000-00000C020000}"/>
    <hyperlink ref="B527" r:id="rId526" display="https://www.medanswering.com/admintrips.taf?_function=detail&amp;trip_auth_id=33440252" xr:uid="{00000000-0004-0000-0000-00000D020000}"/>
    <hyperlink ref="B528" r:id="rId527" display="https://www.medanswering.com/admintrips.taf?_function=detail&amp;trip_auth_id=35707930" xr:uid="{00000000-0004-0000-0000-00000E020000}"/>
    <hyperlink ref="B529" r:id="rId528" display="https://www.medanswering.com/admintrips.taf?_function=detail&amp;trip_auth_id=34740983" xr:uid="{00000000-0004-0000-0000-00000F020000}"/>
    <hyperlink ref="B530" r:id="rId529" display="https://www.medanswering.com/admintrips.taf?_function=detail&amp;trip_auth_id=33323107" xr:uid="{00000000-0004-0000-0000-000010020000}"/>
    <hyperlink ref="B531" r:id="rId530" display="https://www.medanswering.com/admintrips.taf?_function=detail&amp;trip_auth_id=36084434" xr:uid="{00000000-0004-0000-0000-000011020000}"/>
    <hyperlink ref="B532" r:id="rId531" display="https://www.medanswering.com/admintrips.taf?_function=detail&amp;trip_auth_id=33011764" xr:uid="{00000000-0004-0000-0000-000012020000}"/>
    <hyperlink ref="B533" r:id="rId532" display="https://www.medanswering.com/admintrips.taf?_function=detail&amp;trip_auth_id=33725887" xr:uid="{00000000-0004-0000-0000-000013020000}"/>
    <hyperlink ref="B534" r:id="rId533" display="https://www.medanswering.com/admintrips.taf?_function=detail&amp;trip_auth_id=32955832" xr:uid="{00000000-0004-0000-0000-000014020000}"/>
    <hyperlink ref="B535" r:id="rId534" display="https://www.medanswering.com/admintrips.taf?_function=detail&amp;trip_auth_id=34693379" xr:uid="{00000000-0004-0000-0000-000015020000}"/>
    <hyperlink ref="B536" r:id="rId535" display="https://www.medanswering.com/admintrips.taf?_function=detail&amp;trip_auth_id=35968102" xr:uid="{00000000-0004-0000-0000-000016020000}"/>
    <hyperlink ref="B537" r:id="rId536" display="https://www.medanswering.com/admintrips.taf?_function=detail&amp;trip_auth_id=33725889" xr:uid="{00000000-0004-0000-0000-000017020000}"/>
    <hyperlink ref="B538" r:id="rId537" display="https://www.medanswering.com/admintrips.taf?_function=detail&amp;trip_auth_id=34673121" xr:uid="{00000000-0004-0000-0000-000018020000}"/>
    <hyperlink ref="B539" r:id="rId538" display="https://www.medanswering.com/admintrips.taf?_function=detail&amp;trip_auth_id=33467414" xr:uid="{00000000-0004-0000-0000-000019020000}"/>
    <hyperlink ref="B540" r:id="rId539" display="https://www.medanswering.com/admintrips.taf?_function=detail&amp;trip_auth_id=35179649" xr:uid="{00000000-0004-0000-0000-00001A020000}"/>
    <hyperlink ref="B541" r:id="rId540" display="https://www.medanswering.com/admintrips.taf?_function=detail&amp;trip_auth_id=33440257" xr:uid="{00000000-0004-0000-0000-00001B020000}"/>
    <hyperlink ref="B542" r:id="rId541" display="https://www.medanswering.com/admintrips.taf?_function=detail&amp;trip_auth_id=35707932" xr:uid="{00000000-0004-0000-0000-00001C020000}"/>
    <hyperlink ref="B543" r:id="rId542" display="https://www.medanswering.com/admintrips.taf?_function=detail&amp;trip_auth_id=33323110" xr:uid="{00000000-0004-0000-0000-00001D020000}"/>
    <hyperlink ref="B544" r:id="rId543" display="https://www.medanswering.com/admintrips.taf?_function=detail&amp;trip_auth_id=36084435" xr:uid="{00000000-0004-0000-0000-00001E020000}"/>
    <hyperlink ref="B545" r:id="rId544" display="https://www.medanswering.com/admintrips.taf?_function=detail&amp;trip_auth_id=33011766" xr:uid="{00000000-0004-0000-0000-00001F020000}"/>
    <hyperlink ref="B546" r:id="rId545" display="https://www.medanswering.com/admintrips.taf?_function=detail&amp;trip_auth_id=34693391" xr:uid="{00000000-0004-0000-0000-000020020000}"/>
    <hyperlink ref="B547" r:id="rId546" display="https://www.medanswering.com/admintrips.taf?_function=detail&amp;trip_auth_id=35968103" xr:uid="{00000000-0004-0000-0000-000021020000}"/>
    <hyperlink ref="B548" r:id="rId547" display="https://www.medanswering.com/admintrips.taf?_function=detail&amp;trip_auth_id=34817333" xr:uid="{00000000-0004-0000-0000-000022020000}"/>
    <hyperlink ref="B549" r:id="rId548" display="https://www.medanswering.com/admintrips.taf?_function=detail&amp;trip_auth_id=34673127" xr:uid="{00000000-0004-0000-0000-000023020000}"/>
    <hyperlink ref="B550" r:id="rId549" display="https://www.medanswering.com/admintrips.taf?_function=detail&amp;trip_auth_id=33467417" xr:uid="{00000000-0004-0000-0000-000024020000}"/>
    <hyperlink ref="B551" r:id="rId550" display="https://www.medanswering.com/admintrips.taf?_function=detail&amp;trip_auth_id=35179650" xr:uid="{00000000-0004-0000-0000-000025020000}"/>
    <hyperlink ref="B552" r:id="rId551" display="https://www.medanswering.com/admintrips.taf?_function=detail&amp;trip_auth_id=33440262" xr:uid="{00000000-0004-0000-0000-000026020000}"/>
    <hyperlink ref="B553" r:id="rId552" display="https://www.medanswering.com/admintrips.taf?_function=detail&amp;trip_auth_id=35707934" xr:uid="{00000000-0004-0000-0000-000027020000}"/>
    <hyperlink ref="B554" r:id="rId553" display="https://www.medanswering.com/admintrips.taf?_function=detail&amp;trip_auth_id=33725707" xr:uid="{00000000-0004-0000-0000-000028020000}"/>
    <hyperlink ref="B555" r:id="rId554" display="https://www.medanswering.com/admintrips.taf?_function=detail&amp;trip_auth_id=33323111" xr:uid="{00000000-0004-0000-0000-000029020000}"/>
    <hyperlink ref="B556" r:id="rId555" display="https://www.medanswering.com/admintrips.taf?_function=detail&amp;trip_auth_id=33011705" xr:uid="{00000000-0004-0000-0000-00002A020000}"/>
    <hyperlink ref="B557" r:id="rId556" display="https://www.medanswering.com/admintrips.taf?_function=detail&amp;trip_auth_id=32955834" xr:uid="{00000000-0004-0000-0000-00002B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9"/>
  <sheetViews>
    <sheetView workbookViewId="0">
      <selection activeCell="G572" sqref="G572:J579"/>
    </sheetView>
  </sheetViews>
  <sheetFormatPr defaultRowHeight="15" outlineLevelRow="2" x14ac:dyDescent="0.25"/>
  <cols>
    <col min="1" max="1" width="9.28515625" style="2" bestFit="1" customWidth="1"/>
    <col min="2" max="2" width="10" style="2" bestFit="1" customWidth="1"/>
    <col min="3" max="4" width="9.28515625" style="2" bestFit="1" customWidth="1"/>
    <col min="5" max="5" width="15.85546875" style="2" customWidth="1"/>
    <col min="6" max="6" width="11.140625" style="2" bestFit="1" customWidth="1"/>
    <col min="7" max="7" width="11.140625" style="2" customWidth="1"/>
    <col min="8" max="8" width="5.28515625" style="2" bestFit="1" customWidth="1"/>
    <col min="9" max="9" width="17.42578125" style="2" bestFit="1" customWidth="1"/>
    <col min="10" max="10" width="15.5703125" style="2" bestFit="1" customWidth="1"/>
    <col min="11" max="12" width="9.28515625" style="2" bestFit="1" customWidth="1"/>
    <col min="13" max="13" width="9.140625" style="2"/>
  </cols>
  <sheetData>
    <row r="1" spans="1:13" ht="48" x14ac:dyDescent="0.25">
      <c r="A1" s="6" t="s">
        <v>40</v>
      </c>
      <c r="B1" s="6" t="s">
        <v>41</v>
      </c>
      <c r="C1" s="6" t="s">
        <v>42</v>
      </c>
      <c r="D1" s="6" t="s">
        <v>43</v>
      </c>
      <c r="E1" s="6" t="s">
        <v>44</v>
      </c>
      <c r="F1" s="6" t="s">
        <v>45</v>
      </c>
      <c r="G1" s="6"/>
      <c r="H1" s="6" t="s">
        <v>46</v>
      </c>
      <c r="I1" s="6" t="s">
        <v>47</v>
      </c>
      <c r="J1" s="6" t="s">
        <v>48</v>
      </c>
      <c r="K1" s="6" t="s">
        <v>49</v>
      </c>
      <c r="L1" s="6" t="s">
        <v>50</v>
      </c>
      <c r="M1" s="6" t="s">
        <v>51</v>
      </c>
    </row>
    <row r="2" spans="1:13" ht="24" hidden="1" outlineLevel="2" x14ac:dyDescent="0.25">
      <c r="A2" s="3">
        <v>42583</v>
      </c>
      <c r="B2" s="1">
        <v>356018070</v>
      </c>
      <c r="C2" s="4">
        <v>730</v>
      </c>
      <c r="D2" s="4">
        <v>900</v>
      </c>
      <c r="E2" s="4" t="s">
        <v>12</v>
      </c>
      <c r="F2" s="4" t="s">
        <v>0</v>
      </c>
      <c r="G2" s="4"/>
      <c r="H2" s="4">
        <v>13601</v>
      </c>
      <c r="I2" s="4" t="s">
        <v>8</v>
      </c>
      <c r="J2" s="4" t="s">
        <v>9</v>
      </c>
      <c r="K2" s="4">
        <v>2</v>
      </c>
      <c r="L2" s="4">
        <v>142.80000000000001</v>
      </c>
      <c r="M2" s="5">
        <f t="shared" ref="M2:M65" si="0">(K2*10)+(L2*2.2)</f>
        <v>334.16</v>
      </c>
    </row>
    <row r="3" spans="1:13" ht="24" hidden="1" outlineLevel="2" x14ac:dyDescent="0.25">
      <c r="A3" s="3">
        <v>42583</v>
      </c>
      <c r="B3" s="1">
        <v>343432060</v>
      </c>
      <c r="C3" s="4">
        <v>1145</v>
      </c>
      <c r="D3" s="4">
        <v>1330</v>
      </c>
      <c r="E3" s="4" t="s">
        <v>13</v>
      </c>
      <c r="F3" s="4" t="s">
        <v>0</v>
      </c>
      <c r="G3" s="4"/>
      <c r="H3" s="4">
        <v>13601</v>
      </c>
      <c r="I3" s="4" t="s">
        <v>8</v>
      </c>
      <c r="J3" s="4" t="s">
        <v>9</v>
      </c>
      <c r="K3" s="4">
        <v>2</v>
      </c>
      <c r="L3" s="4">
        <v>138.4</v>
      </c>
      <c r="M3" s="5">
        <f t="shared" si="0"/>
        <v>324.48</v>
      </c>
    </row>
    <row r="4" spans="1:13" ht="24" hidden="1" outlineLevel="2" x14ac:dyDescent="0.25">
      <c r="A4" s="3">
        <v>42585</v>
      </c>
      <c r="B4" s="1">
        <v>357060850</v>
      </c>
      <c r="C4" s="4">
        <v>700</v>
      </c>
      <c r="D4" s="4">
        <v>900</v>
      </c>
      <c r="E4" s="4" t="s">
        <v>14</v>
      </c>
      <c r="F4" s="4" t="s">
        <v>0</v>
      </c>
      <c r="G4" s="4"/>
      <c r="H4" s="4">
        <v>13601</v>
      </c>
      <c r="I4" s="4" t="s">
        <v>8</v>
      </c>
      <c r="J4" s="4" t="s">
        <v>9</v>
      </c>
      <c r="K4" s="4">
        <v>2</v>
      </c>
      <c r="L4" s="4">
        <v>140</v>
      </c>
      <c r="M4" s="5">
        <f t="shared" si="0"/>
        <v>328</v>
      </c>
    </row>
    <row r="5" spans="1:13" ht="24" hidden="1" outlineLevel="2" x14ac:dyDescent="0.25">
      <c r="A5" s="3">
        <v>42590</v>
      </c>
      <c r="B5" s="1">
        <v>357999800</v>
      </c>
      <c r="C5" s="4">
        <v>930</v>
      </c>
      <c r="D5" s="4">
        <v>1030</v>
      </c>
      <c r="E5" s="4" t="s">
        <v>16</v>
      </c>
      <c r="F5" s="4" t="s">
        <v>0</v>
      </c>
      <c r="G5" s="4"/>
      <c r="H5" s="4">
        <v>13601</v>
      </c>
      <c r="I5" s="4" t="s">
        <v>8</v>
      </c>
      <c r="J5" s="4" t="s">
        <v>9</v>
      </c>
      <c r="K5" s="4">
        <v>2</v>
      </c>
      <c r="L5" s="4">
        <v>139.6</v>
      </c>
      <c r="M5" s="5">
        <f t="shared" si="0"/>
        <v>327.12</v>
      </c>
    </row>
    <row r="6" spans="1:13" ht="24" hidden="1" outlineLevel="2" x14ac:dyDescent="0.25">
      <c r="A6" s="3">
        <v>42595</v>
      </c>
      <c r="B6" s="1">
        <v>359362740</v>
      </c>
      <c r="C6" s="4">
        <v>930</v>
      </c>
      <c r="D6" s="4">
        <v>1100</v>
      </c>
      <c r="E6" s="4" t="s">
        <v>14</v>
      </c>
      <c r="F6" s="4" t="s">
        <v>0</v>
      </c>
      <c r="G6" s="4"/>
      <c r="H6" s="4">
        <v>13601</v>
      </c>
      <c r="I6" s="4" t="s">
        <v>8</v>
      </c>
      <c r="J6" s="4" t="s">
        <v>9</v>
      </c>
      <c r="K6" s="4">
        <v>2</v>
      </c>
      <c r="L6" s="4">
        <v>140</v>
      </c>
      <c r="M6" s="5">
        <f t="shared" si="0"/>
        <v>328</v>
      </c>
    </row>
    <row r="7" spans="1:13" ht="24" hidden="1" outlineLevel="2" x14ac:dyDescent="0.25">
      <c r="A7" s="3">
        <v>42596</v>
      </c>
      <c r="B7" s="1">
        <v>359374490</v>
      </c>
      <c r="C7" s="4">
        <v>630</v>
      </c>
      <c r="D7" s="4">
        <v>800</v>
      </c>
      <c r="E7" s="4" t="s">
        <v>17</v>
      </c>
      <c r="F7" s="4" t="s">
        <v>0</v>
      </c>
      <c r="G7" s="4"/>
      <c r="H7" s="4">
        <v>13601</v>
      </c>
      <c r="I7" s="4" t="s">
        <v>8</v>
      </c>
      <c r="J7" s="4" t="s">
        <v>10</v>
      </c>
      <c r="K7" s="4">
        <v>2</v>
      </c>
      <c r="L7" s="4">
        <v>139.19999999999999</v>
      </c>
      <c r="M7" s="5">
        <f t="shared" si="0"/>
        <v>326.24</v>
      </c>
    </row>
    <row r="8" spans="1:13" ht="24" hidden="1" outlineLevel="2" x14ac:dyDescent="0.25">
      <c r="A8" s="3">
        <v>42598</v>
      </c>
      <c r="B8" s="1">
        <v>359676280</v>
      </c>
      <c r="C8" s="4">
        <v>700</v>
      </c>
      <c r="D8" s="4">
        <v>800</v>
      </c>
      <c r="E8" s="4" t="s">
        <v>18</v>
      </c>
      <c r="F8" s="4" t="s">
        <v>0</v>
      </c>
      <c r="G8" s="4"/>
      <c r="H8" s="4">
        <v>13601</v>
      </c>
      <c r="I8" s="4" t="s">
        <v>8</v>
      </c>
      <c r="J8" s="4" t="s">
        <v>9</v>
      </c>
      <c r="K8" s="4">
        <v>2</v>
      </c>
      <c r="L8" s="4">
        <v>138.80000000000001</v>
      </c>
      <c r="M8" s="5">
        <f t="shared" si="0"/>
        <v>325.36000000000007</v>
      </c>
    </row>
    <row r="9" spans="1:13" ht="24" hidden="1" outlineLevel="2" x14ac:dyDescent="0.25">
      <c r="A9" s="3">
        <v>42599</v>
      </c>
      <c r="B9" s="1">
        <v>359682140</v>
      </c>
      <c r="C9" s="4">
        <v>700</v>
      </c>
      <c r="D9" s="4">
        <v>800</v>
      </c>
      <c r="E9" s="4" t="s">
        <v>18</v>
      </c>
      <c r="F9" s="4" t="s">
        <v>0</v>
      </c>
      <c r="G9" s="4"/>
      <c r="H9" s="4">
        <v>13601</v>
      </c>
      <c r="I9" s="4" t="s">
        <v>8</v>
      </c>
      <c r="J9" s="4" t="s">
        <v>9</v>
      </c>
      <c r="K9" s="4">
        <v>2</v>
      </c>
      <c r="L9" s="4">
        <v>138.80000000000001</v>
      </c>
      <c r="M9" s="5">
        <f t="shared" si="0"/>
        <v>325.36000000000007</v>
      </c>
    </row>
    <row r="10" spans="1:13" ht="24" hidden="1" outlineLevel="2" x14ac:dyDescent="0.25">
      <c r="A10" s="3">
        <v>42600</v>
      </c>
      <c r="B10" s="1">
        <v>359682150</v>
      </c>
      <c r="C10" s="4">
        <v>700</v>
      </c>
      <c r="D10" s="4">
        <v>800</v>
      </c>
      <c r="E10" s="4" t="s">
        <v>18</v>
      </c>
      <c r="F10" s="4" t="s">
        <v>0</v>
      </c>
      <c r="G10" s="4"/>
      <c r="H10" s="4">
        <v>13601</v>
      </c>
      <c r="I10" s="4" t="s">
        <v>8</v>
      </c>
      <c r="J10" s="4" t="s">
        <v>9</v>
      </c>
      <c r="K10" s="4">
        <v>2</v>
      </c>
      <c r="L10" s="4">
        <v>138.80000000000001</v>
      </c>
      <c r="M10" s="5">
        <f t="shared" si="0"/>
        <v>325.36000000000007</v>
      </c>
    </row>
    <row r="11" spans="1:13" ht="24" hidden="1" outlineLevel="2" x14ac:dyDescent="0.25">
      <c r="A11" s="3">
        <v>42601</v>
      </c>
      <c r="B11" s="1">
        <v>359682180</v>
      </c>
      <c r="C11" s="4">
        <v>700</v>
      </c>
      <c r="D11" s="4">
        <v>800</v>
      </c>
      <c r="E11" s="4" t="s">
        <v>18</v>
      </c>
      <c r="F11" s="4" t="s">
        <v>0</v>
      </c>
      <c r="G11" s="4"/>
      <c r="H11" s="4">
        <v>13601</v>
      </c>
      <c r="I11" s="4" t="s">
        <v>8</v>
      </c>
      <c r="J11" s="4" t="s">
        <v>9</v>
      </c>
      <c r="K11" s="4">
        <v>2</v>
      </c>
      <c r="L11" s="4">
        <v>138.80000000000001</v>
      </c>
      <c r="M11" s="5">
        <f t="shared" si="0"/>
        <v>325.36000000000007</v>
      </c>
    </row>
    <row r="12" spans="1:13" ht="24" hidden="1" outlineLevel="2" x14ac:dyDescent="0.25">
      <c r="A12" s="3">
        <v>42601</v>
      </c>
      <c r="B12" s="1">
        <v>360581310</v>
      </c>
      <c r="C12" s="4">
        <v>930</v>
      </c>
      <c r="D12" s="4">
        <v>1100</v>
      </c>
      <c r="E12" s="4" t="s">
        <v>18</v>
      </c>
      <c r="F12" s="4" t="s">
        <v>0</v>
      </c>
      <c r="G12" s="4"/>
      <c r="H12" s="4">
        <v>13601</v>
      </c>
      <c r="I12" s="4" t="s">
        <v>8</v>
      </c>
      <c r="J12" s="4" t="s">
        <v>9</v>
      </c>
      <c r="K12" s="4">
        <v>2</v>
      </c>
      <c r="L12" s="4">
        <v>135.1</v>
      </c>
      <c r="M12" s="5">
        <f t="shared" si="0"/>
        <v>317.22000000000003</v>
      </c>
    </row>
    <row r="13" spans="1:13" ht="24" hidden="1" outlineLevel="2" x14ac:dyDescent="0.25">
      <c r="A13" s="3">
        <v>42602</v>
      </c>
      <c r="B13" s="1">
        <v>359682200</v>
      </c>
      <c r="C13" s="4">
        <v>900</v>
      </c>
      <c r="D13" s="4">
        <v>1000</v>
      </c>
      <c r="E13" s="4" t="s">
        <v>18</v>
      </c>
      <c r="F13" s="4" t="s">
        <v>0</v>
      </c>
      <c r="G13" s="4"/>
      <c r="H13" s="4">
        <v>13601</v>
      </c>
      <c r="I13" s="4" t="s">
        <v>8</v>
      </c>
      <c r="J13" s="4" t="s">
        <v>9</v>
      </c>
      <c r="K13" s="4">
        <v>2</v>
      </c>
      <c r="L13" s="4">
        <v>138.80000000000001</v>
      </c>
      <c r="M13" s="5">
        <f t="shared" si="0"/>
        <v>325.36000000000007</v>
      </c>
    </row>
    <row r="14" spans="1:13" ht="24" hidden="1" outlineLevel="2" x14ac:dyDescent="0.25">
      <c r="A14" s="3">
        <v>42603</v>
      </c>
      <c r="B14" s="1">
        <v>359682220</v>
      </c>
      <c r="C14" s="4">
        <v>700</v>
      </c>
      <c r="D14" s="4">
        <v>800</v>
      </c>
      <c r="E14" s="4" t="s">
        <v>18</v>
      </c>
      <c r="F14" s="4" t="s">
        <v>0</v>
      </c>
      <c r="G14" s="4"/>
      <c r="H14" s="4">
        <v>13601</v>
      </c>
      <c r="I14" s="4" t="s">
        <v>8</v>
      </c>
      <c r="J14" s="4" t="s">
        <v>9</v>
      </c>
      <c r="K14" s="4">
        <v>2</v>
      </c>
      <c r="L14" s="4">
        <v>138.80000000000001</v>
      </c>
      <c r="M14" s="5">
        <f t="shared" si="0"/>
        <v>325.36000000000007</v>
      </c>
    </row>
    <row r="15" spans="1:13" ht="24" hidden="1" outlineLevel="2" x14ac:dyDescent="0.25">
      <c r="A15" s="3">
        <v>42603</v>
      </c>
      <c r="B15" s="1">
        <v>360895270</v>
      </c>
      <c r="C15" s="4">
        <v>700</v>
      </c>
      <c r="D15" s="4">
        <v>800</v>
      </c>
      <c r="E15" s="4" t="s">
        <v>18</v>
      </c>
      <c r="F15" s="4" t="s">
        <v>0</v>
      </c>
      <c r="G15" s="4"/>
      <c r="H15" s="4">
        <v>13601</v>
      </c>
      <c r="I15" s="4" t="s">
        <v>8</v>
      </c>
      <c r="J15" s="4" t="s">
        <v>9</v>
      </c>
      <c r="K15" s="4">
        <v>2</v>
      </c>
      <c r="L15" s="4">
        <v>138.80000000000001</v>
      </c>
      <c r="M15" s="5">
        <f t="shared" si="0"/>
        <v>325.36000000000007</v>
      </c>
    </row>
    <row r="16" spans="1:13" ht="24" hidden="1" outlineLevel="2" x14ac:dyDescent="0.25">
      <c r="A16" s="3">
        <v>42604</v>
      </c>
      <c r="B16" s="1">
        <v>360944640</v>
      </c>
      <c r="C16" s="4">
        <v>900</v>
      </c>
      <c r="D16" s="4">
        <v>1000</v>
      </c>
      <c r="E16" s="4" t="s">
        <v>18</v>
      </c>
      <c r="F16" s="4" t="s">
        <v>0</v>
      </c>
      <c r="G16" s="4"/>
      <c r="H16" s="4">
        <v>13601</v>
      </c>
      <c r="I16" s="4" t="s">
        <v>8</v>
      </c>
      <c r="J16" s="4" t="s">
        <v>9</v>
      </c>
      <c r="K16" s="4">
        <v>2</v>
      </c>
      <c r="L16" s="4">
        <v>138.80000000000001</v>
      </c>
      <c r="M16" s="5">
        <f t="shared" si="0"/>
        <v>325.36000000000007</v>
      </c>
    </row>
    <row r="17" spans="1:13" ht="24" hidden="1" outlineLevel="2" x14ac:dyDescent="0.25">
      <c r="A17" s="3">
        <v>42604</v>
      </c>
      <c r="B17" s="1">
        <v>359682260</v>
      </c>
      <c r="C17" s="4">
        <v>900</v>
      </c>
      <c r="D17" s="4">
        <v>1000</v>
      </c>
      <c r="E17" s="4" t="s">
        <v>18</v>
      </c>
      <c r="F17" s="4" t="s">
        <v>0</v>
      </c>
      <c r="G17" s="4"/>
      <c r="H17" s="4">
        <v>13601</v>
      </c>
      <c r="I17" s="4" t="s">
        <v>8</v>
      </c>
      <c r="J17" s="4" t="s">
        <v>9</v>
      </c>
      <c r="K17" s="4">
        <v>2</v>
      </c>
      <c r="L17" s="4">
        <v>138.80000000000001</v>
      </c>
      <c r="M17" s="5">
        <f t="shared" si="0"/>
        <v>325.36000000000007</v>
      </c>
    </row>
    <row r="18" spans="1:13" ht="24" hidden="1" outlineLevel="2" x14ac:dyDescent="0.25">
      <c r="A18" s="3">
        <v>42605</v>
      </c>
      <c r="B18" s="1">
        <v>361252200</v>
      </c>
      <c r="C18" s="4">
        <v>700</v>
      </c>
      <c r="D18" s="4">
        <v>900</v>
      </c>
      <c r="E18" s="4" t="s">
        <v>12</v>
      </c>
      <c r="F18" s="4" t="s">
        <v>0</v>
      </c>
      <c r="G18" s="4"/>
      <c r="H18" s="4">
        <v>13601</v>
      </c>
      <c r="I18" s="4" t="s">
        <v>8</v>
      </c>
      <c r="J18" s="4" t="s">
        <v>9</v>
      </c>
      <c r="K18" s="4">
        <v>2</v>
      </c>
      <c r="L18" s="4">
        <v>142.80000000000001</v>
      </c>
      <c r="M18" s="5">
        <f t="shared" si="0"/>
        <v>334.16</v>
      </c>
    </row>
    <row r="19" spans="1:13" ht="24" hidden="1" outlineLevel="2" x14ac:dyDescent="0.25">
      <c r="A19" s="3">
        <v>42605</v>
      </c>
      <c r="B19" s="1">
        <v>359682280</v>
      </c>
      <c r="C19" s="4">
        <v>900</v>
      </c>
      <c r="D19" s="4">
        <v>1000</v>
      </c>
      <c r="E19" s="4" t="s">
        <v>18</v>
      </c>
      <c r="F19" s="4" t="s">
        <v>0</v>
      </c>
      <c r="G19" s="4"/>
      <c r="H19" s="4">
        <v>13601</v>
      </c>
      <c r="I19" s="4" t="s">
        <v>8</v>
      </c>
      <c r="J19" s="4" t="s">
        <v>9</v>
      </c>
      <c r="K19" s="4">
        <v>2</v>
      </c>
      <c r="L19" s="4">
        <v>138.80000000000001</v>
      </c>
      <c r="M19" s="5">
        <f t="shared" si="0"/>
        <v>325.36000000000007</v>
      </c>
    </row>
    <row r="20" spans="1:13" ht="24" hidden="1" outlineLevel="2" x14ac:dyDescent="0.25">
      <c r="A20" s="3">
        <v>42605</v>
      </c>
      <c r="B20" s="1">
        <v>361227900</v>
      </c>
      <c r="C20" s="4">
        <v>1100</v>
      </c>
      <c r="D20" s="4">
        <v>1230</v>
      </c>
      <c r="E20" s="4" t="s">
        <v>18</v>
      </c>
      <c r="F20" s="4" t="s">
        <v>0</v>
      </c>
      <c r="G20" s="4"/>
      <c r="H20" s="4">
        <v>13601</v>
      </c>
      <c r="I20" s="4" t="s">
        <v>8</v>
      </c>
      <c r="J20" s="4" t="s">
        <v>9</v>
      </c>
      <c r="K20" s="4">
        <v>2</v>
      </c>
      <c r="L20" s="4">
        <v>138.80000000000001</v>
      </c>
      <c r="M20" s="5">
        <f t="shared" si="0"/>
        <v>325.36000000000007</v>
      </c>
    </row>
    <row r="21" spans="1:13" ht="24" hidden="1" outlineLevel="2" x14ac:dyDescent="0.25">
      <c r="A21" s="3">
        <v>42606</v>
      </c>
      <c r="B21" s="1">
        <v>359682310</v>
      </c>
      <c r="C21" s="4">
        <v>700</v>
      </c>
      <c r="D21" s="4">
        <v>800</v>
      </c>
      <c r="E21" s="4" t="s">
        <v>18</v>
      </c>
      <c r="F21" s="4" t="s">
        <v>0</v>
      </c>
      <c r="G21" s="4"/>
      <c r="H21" s="4">
        <v>13601</v>
      </c>
      <c r="I21" s="4" t="s">
        <v>8</v>
      </c>
      <c r="J21" s="4" t="s">
        <v>9</v>
      </c>
      <c r="K21" s="4">
        <v>2</v>
      </c>
      <c r="L21" s="4">
        <v>138.80000000000001</v>
      </c>
      <c r="M21" s="5">
        <f t="shared" si="0"/>
        <v>325.36000000000007</v>
      </c>
    </row>
    <row r="22" spans="1:13" ht="24" hidden="1" outlineLevel="2" x14ac:dyDescent="0.25">
      <c r="A22" s="3">
        <v>42607</v>
      </c>
      <c r="B22" s="1">
        <v>359682330</v>
      </c>
      <c r="C22" s="4">
        <v>700</v>
      </c>
      <c r="D22" s="4">
        <v>800</v>
      </c>
      <c r="E22" s="4" t="s">
        <v>18</v>
      </c>
      <c r="F22" s="4" t="s">
        <v>0</v>
      </c>
      <c r="G22" s="4"/>
      <c r="H22" s="4">
        <v>13601</v>
      </c>
      <c r="I22" s="4" t="s">
        <v>8</v>
      </c>
      <c r="J22" s="4" t="s">
        <v>9</v>
      </c>
      <c r="K22" s="4">
        <v>2</v>
      </c>
      <c r="L22" s="4">
        <v>138.80000000000001</v>
      </c>
      <c r="M22" s="5">
        <f t="shared" si="0"/>
        <v>325.36000000000007</v>
      </c>
    </row>
    <row r="23" spans="1:13" ht="24" hidden="1" outlineLevel="2" x14ac:dyDescent="0.25">
      <c r="A23" s="3">
        <v>42608</v>
      </c>
      <c r="B23" s="1">
        <v>359682350</v>
      </c>
      <c r="C23" s="4">
        <v>700</v>
      </c>
      <c r="D23" s="4">
        <v>800</v>
      </c>
      <c r="E23" s="4" t="s">
        <v>18</v>
      </c>
      <c r="F23" s="4" t="s">
        <v>0</v>
      </c>
      <c r="G23" s="4"/>
      <c r="H23" s="4">
        <v>13601</v>
      </c>
      <c r="I23" s="4" t="s">
        <v>8</v>
      </c>
      <c r="J23" s="4" t="s">
        <v>9</v>
      </c>
      <c r="K23" s="4">
        <v>2</v>
      </c>
      <c r="L23" s="4">
        <v>138.80000000000001</v>
      </c>
      <c r="M23" s="5">
        <f t="shared" si="0"/>
        <v>325.36000000000007</v>
      </c>
    </row>
    <row r="24" spans="1:13" ht="24" hidden="1" outlineLevel="2" x14ac:dyDescent="0.25">
      <c r="A24" s="3">
        <v>42609</v>
      </c>
      <c r="B24" s="1">
        <v>359682370</v>
      </c>
      <c r="C24" s="4">
        <v>700</v>
      </c>
      <c r="D24" s="4">
        <v>800</v>
      </c>
      <c r="E24" s="4" t="s">
        <v>18</v>
      </c>
      <c r="F24" s="4" t="s">
        <v>0</v>
      </c>
      <c r="G24" s="4"/>
      <c r="H24" s="4">
        <v>13601</v>
      </c>
      <c r="I24" s="4" t="s">
        <v>8</v>
      </c>
      <c r="J24" s="4" t="s">
        <v>9</v>
      </c>
      <c r="K24" s="4">
        <v>2</v>
      </c>
      <c r="L24" s="4">
        <v>138.80000000000001</v>
      </c>
      <c r="M24" s="5">
        <f t="shared" si="0"/>
        <v>325.36000000000007</v>
      </c>
    </row>
    <row r="25" spans="1:13" ht="24" hidden="1" outlineLevel="2" x14ac:dyDescent="0.25">
      <c r="A25" s="3">
        <v>42610</v>
      </c>
      <c r="B25" s="1">
        <v>359682390</v>
      </c>
      <c r="C25" s="4">
        <v>700</v>
      </c>
      <c r="D25" s="4">
        <v>800</v>
      </c>
      <c r="E25" s="4" t="s">
        <v>18</v>
      </c>
      <c r="F25" s="4" t="s">
        <v>0</v>
      </c>
      <c r="G25" s="4"/>
      <c r="H25" s="4">
        <v>13601</v>
      </c>
      <c r="I25" s="4" t="s">
        <v>8</v>
      </c>
      <c r="J25" s="4" t="s">
        <v>9</v>
      </c>
      <c r="K25" s="4">
        <v>2</v>
      </c>
      <c r="L25" s="4">
        <v>138.80000000000001</v>
      </c>
      <c r="M25" s="5">
        <f t="shared" si="0"/>
        <v>325.36000000000007</v>
      </c>
    </row>
    <row r="26" spans="1:13" ht="24" hidden="1" outlineLevel="2" x14ac:dyDescent="0.25">
      <c r="A26" s="3">
        <v>42611</v>
      </c>
      <c r="B26" s="1">
        <v>359682410</v>
      </c>
      <c r="C26" s="4">
        <v>700</v>
      </c>
      <c r="D26" s="4">
        <v>800</v>
      </c>
      <c r="E26" s="4" t="s">
        <v>18</v>
      </c>
      <c r="F26" s="4" t="s">
        <v>0</v>
      </c>
      <c r="G26" s="4"/>
      <c r="H26" s="4">
        <v>13601</v>
      </c>
      <c r="I26" s="4" t="s">
        <v>8</v>
      </c>
      <c r="J26" s="4" t="s">
        <v>9</v>
      </c>
      <c r="K26" s="4">
        <v>2</v>
      </c>
      <c r="L26" s="4">
        <v>138.80000000000001</v>
      </c>
      <c r="M26" s="5">
        <f t="shared" si="0"/>
        <v>325.36000000000007</v>
      </c>
    </row>
    <row r="27" spans="1:13" ht="24" hidden="1" outlineLevel="2" x14ac:dyDescent="0.25">
      <c r="A27" s="3">
        <v>42611</v>
      </c>
      <c r="B27" s="1">
        <v>362149150</v>
      </c>
      <c r="C27" s="4">
        <v>930</v>
      </c>
      <c r="D27" s="4">
        <v>1130</v>
      </c>
      <c r="E27" s="4" t="s">
        <v>12</v>
      </c>
      <c r="F27" s="4" t="s">
        <v>0</v>
      </c>
      <c r="G27" s="4"/>
      <c r="H27" s="4">
        <v>13601</v>
      </c>
      <c r="I27" s="4" t="s">
        <v>8</v>
      </c>
      <c r="J27" s="4" t="s">
        <v>9</v>
      </c>
      <c r="K27" s="4">
        <v>2</v>
      </c>
      <c r="L27" s="4">
        <v>142.80000000000001</v>
      </c>
      <c r="M27" s="5">
        <f t="shared" si="0"/>
        <v>334.16</v>
      </c>
    </row>
    <row r="28" spans="1:13" ht="24" hidden="1" outlineLevel="2" x14ac:dyDescent="0.25">
      <c r="A28" s="3">
        <v>42612</v>
      </c>
      <c r="B28" s="1">
        <v>359682450</v>
      </c>
      <c r="C28" s="4">
        <v>700</v>
      </c>
      <c r="D28" s="4">
        <v>800</v>
      </c>
      <c r="E28" s="4" t="s">
        <v>18</v>
      </c>
      <c r="F28" s="4" t="s">
        <v>0</v>
      </c>
      <c r="G28" s="4"/>
      <c r="H28" s="4">
        <v>13601</v>
      </c>
      <c r="I28" s="4" t="s">
        <v>8</v>
      </c>
      <c r="J28" s="4" t="s">
        <v>9</v>
      </c>
      <c r="K28" s="4">
        <v>2</v>
      </c>
      <c r="L28" s="4">
        <v>138.80000000000001</v>
      </c>
      <c r="M28" s="5">
        <f t="shared" si="0"/>
        <v>325.36000000000007</v>
      </c>
    </row>
    <row r="29" spans="1:13" ht="24" hidden="1" outlineLevel="2" x14ac:dyDescent="0.25">
      <c r="A29" s="3">
        <v>42613</v>
      </c>
      <c r="B29" s="1">
        <v>359682470</v>
      </c>
      <c r="C29" s="4">
        <v>700</v>
      </c>
      <c r="D29" s="4">
        <v>800</v>
      </c>
      <c r="E29" s="4" t="s">
        <v>18</v>
      </c>
      <c r="F29" s="4" t="s">
        <v>0</v>
      </c>
      <c r="G29" s="4"/>
      <c r="H29" s="4">
        <v>13601</v>
      </c>
      <c r="I29" s="4" t="s">
        <v>8</v>
      </c>
      <c r="J29" s="4" t="s">
        <v>9</v>
      </c>
      <c r="K29" s="4">
        <v>2</v>
      </c>
      <c r="L29" s="4">
        <v>138.80000000000001</v>
      </c>
      <c r="M29" s="5">
        <f t="shared" si="0"/>
        <v>325.36000000000007</v>
      </c>
    </row>
    <row r="30" spans="1:13" ht="24" hidden="1" outlineLevel="2" x14ac:dyDescent="0.25">
      <c r="A30" s="3">
        <v>42583</v>
      </c>
      <c r="B30" s="1">
        <v>356008950</v>
      </c>
      <c r="C30" s="4">
        <v>700</v>
      </c>
      <c r="D30" s="4">
        <v>800</v>
      </c>
      <c r="E30" s="4" t="s">
        <v>17</v>
      </c>
      <c r="F30" s="4" t="s">
        <v>0</v>
      </c>
      <c r="G30" s="4"/>
      <c r="H30" s="4">
        <v>13601</v>
      </c>
      <c r="I30" s="4" t="s">
        <v>8</v>
      </c>
      <c r="J30" s="4" t="s">
        <v>11</v>
      </c>
      <c r="K30" s="4">
        <v>2</v>
      </c>
      <c r="L30" s="4">
        <v>139.19999999999999</v>
      </c>
      <c r="M30" s="5">
        <f t="shared" si="0"/>
        <v>326.24</v>
      </c>
    </row>
    <row r="31" spans="1:13" ht="24" hidden="1" outlineLevel="2" x14ac:dyDescent="0.25">
      <c r="A31" s="3">
        <v>42583</v>
      </c>
      <c r="B31" s="1">
        <v>356115310</v>
      </c>
      <c r="C31" s="4">
        <v>700</v>
      </c>
      <c r="D31" s="4">
        <v>900</v>
      </c>
      <c r="E31" s="4" t="s">
        <v>14</v>
      </c>
      <c r="F31" s="4" t="s">
        <v>0</v>
      </c>
      <c r="G31" s="4"/>
      <c r="H31" s="4">
        <v>13601</v>
      </c>
      <c r="I31" s="4" t="s">
        <v>8</v>
      </c>
      <c r="J31" s="4" t="s">
        <v>11</v>
      </c>
      <c r="K31" s="4">
        <v>2</v>
      </c>
      <c r="L31" s="4">
        <v>140</v>
      </c>
      <c r="M31" s="5">
        <f t="shared" si="0"/>
        <v>328</v>
      </c>
    </row>
    <row r="32" spans="1:13" ht="24" hidden="1" outlineLevel="2" x14ac:dyDescent="0.25">
      <c r="A32" s="3">
        <v>42583</v>
      </c>
      <c r="B32" s="1">
        <v>342131600</v>
      </c>
      <c r="C32" s="4">
        <v>730</v>
      </c>
      <c r="D32" s="4">
        <v>830</v>
      </c>
      <c r="E32" s="4" t="s">
        <v>20</v>
      </c>
      <c r="F32" s="4" t="s">
        <v>0</v>
      </c>
      <c r="G32" s="4"/>
      <c r="H32" s="4">
        <v>13601</v>
      </c>
      <c r="I32" s="4" t="s">
        <v>8</v>
      </c>
      <c r="J32" s="4" t="s">
        <v>11</v>
      </c>
      <c r="K32" s="4">
        <v>2</v>
      </c>
      <c r="L32" s="4">
        <v>141.6</v>
      </c>
      <c r="M32" s="5">
        <f t="shared" si="0"/>
        <v>331.52000000000004</v>
      </c>
    </row>
    <row r="33" spans="1:13" ht="24" hidden="1" outlineLevel="2" x14ac:dyDescent="0.25">
      <c r="A33" s="3">
        <v>42583</v>
      </c>
      <c r="B33" s="1">
        <v>349757850</v>
      </c>
      <c r="C33" s="4">
        <v>900</v>
      </c>
      <c r="D33" s="4">
        <v>1030</v>
      </c>
      <c r="E33" s="4" t="s">
        <v>22</v>
      </c>
      <c r="F33" s="4" t="s">
        <v>0</v>
      </c>
      <c r="G33" s="4"/>
      <c r="H33" s="4">
        <v>13601</v>
      </c>
      <c r="I33" s="4" t="s">
        <v>8</v>
      </c>
      <c r="J33" s="4" t="s">
        <v>11</v>
      </c>
      <c r="K33" s="4">
        <v>2</v>
      </c>
      <c r="L33" s="4">
        <v>142</v>
      </c>
      <c r="M33" s="5">
        <f t="shared" si="0"/>
        <v>332.40000000000003</v>
      </c>
    </row>
    <row r="34" spans="1:13" ht="24" hidden="1" outlineLevel="2" x14ac:dyDescent="0.25">
      <c r="A34" s="3">
        <v>42583</v>
      </c>
      <c r="B34" s="1">
        <v>355899300</v>
      </c>
      <c r="C34" s="4">
        <v>900</v>
      </c>
      <c r="D34" s="4">
        <v>1000</v>
      </c>
      <c r="E34" s="4" t="s">
        <v>16</v>
      </c>
      <c r="F34" s="4" t="s">
        <v>0</v>
      </c>
      <c r="G34" s="4"/>
      <c r="H34" s="4">
        <v>13601</v>
      </c>
      <c r="I34" s="4" t="s">
        <v>8</v>
      </c>
      <c r="J34" s="4" t="s">
        <v>11</v>
      </c>
      <c r="K34" s="4">
        <v>2</v>
      </c>
      <c r="L34" s="4">
        <v>139.6</v>
      </c>
      <c r="M34" s="5">
        <f t="shared" si="0"/>
        <v>327.12</v>
      </c>
    </row>
    <row r="35" spans="1:13" ht="24" hidden="1" outlineLevel="2" x14ac:dyDescent="0.25">
      <c r="A35" s="3">
        <v>42583</v>
      </c>
      <c r="B35" s="1">
        <v>349288170</v>
      </c>
      <c r="C35" s="4">
        <v>1145</v>
      </c>
      <c r="D35" s="4">
        <v>1300</v>
      </c>
      <c r="E35" s="4" t="s">
        <v>23</v>
      </c>
      <c r="F35" s="4" t="s">
        <v>0</v>
      </c>
      <c r="G35" s="4"/>
      <c r="H35" s="4">
        <v>13601</v>
      </c>
      <c r="I35" s="4" t="s">
        <v>8</v>
      </c>
      <c r="J35" s="4" t="s">
        <v>11</v>
      </c>
      <c r="K35" s="4">
        <v>2</v>
      </c>
      <c r="L35" s="4">
        <v>137.19999999999999</v>
      </c>
      <c r="M35" s="5">
        <f t="shared" si="0"/>
        <v>321.83999999999997</v>
      </c>
    </row>
    <row r="36" spans="1:13" ht="24" hidden="1" outlineLevel="2" x14ac:dyDescent="0.25">
      <c r="A36" s="3">
        <v>42584</v>
      </c>
      <c r="B36" s="1">
        <v>343430510</v>
      </c>
      <c r="C36" s="4">
        <v>700</v>
      </c>
      <c r="D36" s="4">
        <v>800</v>
      </c>
      <c r="E36" s="4" t="s">
        <v>13</v>
      </c>
      <c r="F36" s="4" t="s">
        <v>0</v>
      </c>
      <c r="G36" s="4"/>
      <c r="H36" s="4">
        <v>13601</v>
      </c>
      <c r="I36" s="4" t="s">
        <v>8</v>
      </c>
      <c r="J36" s="4" t="s">
        <v>11</v>
      </c>
      <c r="K36" s="4">
        <v>2</v>
      </c>
      <c r="L36" s="4">
        <v>138.4</v>
      </c>
      <c r="M36" s="5">
        <f t="shared" si="0"/>
        <v>324.48</v>
      </c>
    </row>
    <row r="37" spans="1:13" ht="24" hidden="1" outlineLevel="2" x14ac:dyDescent="0.25">
      <c r="A37" s="3">
        <v>42584</v>
      </c>
      <c r="B37" s="1">
        <v>356008970</v>
      </c>
      <c r="C37" s="4">
        <v>700</v>
      </c>
      <c r="D37" s="4">
        <v>800</v>
      </c>
      <c r="E37" s="4" t="s">
        <v>17</v>
      </c>
      <c r="F37" s="4" t="s">
        <v>0</v>
      </c>
      <c r="G37" s="4"/>
      <c r="H37" s="4">
        <v>13601</v>
      </c>
      <c r="I37" s="4" t="s">
        <v>8</v>
      </c>
      <c r="J37" s="4" t="s">
        <v>11</v>
      </c>
      <c r="K37" s="4">
        <v>1</v>
      </c>
      <c r="L37" s="4">
        <v>69.599999999999994</v>
      </c>
      <c r="M37" s="5">
        <f t="shared" si="0"/>
        <v>163.12</v>
      </c>
    </row>
    <row r="38" spans="1:13" ht="24" hidden="1" outlineLevel="2" x14ac:dyDescent="0.25">
      <c r="A38" s="3">
        <v>42584</v>
      </c>
      <c r="B38" s="1">
        <v>349761170</v>
      </c>
      <c r="C38" s="4">
        <v>700</v>
      </c>
      <c r="D38" s="4">
        <v>800</v>
      </c>
      <c r="E38" s="4" t="s">
        <v>22</v>
      </c>
      <c r="F38" s="4" t="s">
        <v>0</v>
      </c>
      <c r="G38" s="4"/>
      <c r="H38" s="4">
        <v>13601</v>
      </c>
      <c r="I38" s="4" t="s">
        <v>8</v>
      </c>
      <c r="J38" s="4" t="s">
        <v>11</v>
      </c>
      <c r="K38" s="4">
        <v>2</v>
      </c>
      <c r="L38" s="4">
        <v>142</v>
      </c>
      <c r="M38" s="5">
        <f t="shared" si="0"/>
        <v>332.40000000000003</v>
      </c>
    </row>
    <row r="39" spans="1:13" ht="24" hidden="1" outlineLevel="2" x14ac:dyDescent="0.25">
      <c r="A39" s="3">
        <v>42584</v>
      </c>
      <c r="B39" s="1">
        <v>356115230</v>
      </c>
      <c r="C39" s="4">
        <v>700</v>
      </c>
      <c r="D39" s="4">
        <v>900</v>
      </c>
      <c r="E39" s="4" t="s">
        <v>14</v>
      </c>
      <c r="F39" s="4" t="s">
        <v>0</v>
      </c>
      <c r="G39" s="4"/>
      <c r="H39" s="4">
        <v>13601</v>
      </c>
      <c r="I39" s="4" t="s">
        <v>8</v>
      </c>
      <c r="J39" s="4" t="s">
        <v>11</v>
      </c>
      <c r="K39" s="4">
        <v>2</v>
      </c>
      <c r="L39" s="4">
        <v>140</v>
      </c>
      <c r="M39" s="5">
        <f t="shared" si="0"/>
        <v>328</v>
      </c>
    </row>
    <row r="40" spans="1:13" ht="24" hidden="1" outlineLevel="2" x14ac:dyDescent="0.25">
      <c r="A40" s="3">
        <v>42584</v>
      </c>
      <c r="B40" s="1">
        <v>342131650</v>
      </c>
      <c r="C40" s="4">
        <v>730</v>
      </c>
      <c r="D40" s="4">
        <v>830</v>
      </c>
      <c r="E40" s="4" t="s">
        <v>20</v>
      </c>
      <c r="F40" s="4" t="s">
        <v>0</v>
      </c>
      <c r="G40" s="4"/>
      <c r="H40" s="4">
        <v>13601</v>
      </c>
      <c r="I40" s="4" t="s">
        <v>8</v>
      </c>
      <c r="J40" s="4" t="s">
        <v>11</v>
      </c>
      <c r="K40" s="4">
        <v>2</v>
      </c>
      <c r="L40" s="4">
        <v>141.6</v>
      </c>
      <c r="M40" s="5">
        <f t="shared" si="0"/>
        <v>331.52000000000004</v>
      </c>
    </row>
    <row r="41" spans="1:13" ht="24" hidden="1" outlineLevel="2" x14ac:dyDescent="0.25">
      <c r="A41" s="3">
        <v>42584</v>
      </c>
      <c r="B41" s="1">
        <v>355901650</v>
      </c>
      <c r="C41" s="4">
        <v>900</v>
      </c>
      <c r="D41" s="4">
        <v>1000</v>
      </c>
      <c r="E41" s="4" t="s">
        <v>16</v>
      </c>
      <c r="F41" s="4" t="s">
        <v>0</v>
      </c>
      <c r="G41" s="4"/>
      <c r="H41" s="4">
        <v>13601</v>
      </c>
      <c r="I41" s="4" t="s">
        <v>8</v>
      </c>
      <c r="J41" s="4" t="s">
        <v>11</v>
      </c>
      <c r="K41" s="4">
        <v>2</v>
      </c>
      <c r="L41" s="4">
        <v>139.6</v>
      </c>
      <c r="M41" s="5">
        <f t="shared" si="0"/>
        <v>327.12</v>
      </c>
    </row>
    <row r="42" spans="1:13" ht="24" hidden="1" outlineLevel="2" x14ac:dyDescent="0.25">
      <c r="A42" s="3">
        <v>42584</v>
      </c>
      <c r="B42" s="1">
        <v>349288240</v>
      </c>
      <c r="C42" s="4">
        <v>1145</v>
      </c>
      <c r="D42" s="4">
        <v>1300</v>
      </c>
      <c r="E42" s="4" t="s">
        <v>23</v>
      </c>
      <c r="F42" s="4" t="s">
        <v>0</v>
      </c>
      <c r="G42" s="4"/>
      <c r="H42" s="4">
        <v>13601</v>
      </c>
      <c r="I42" s="4" t="s">
        <v>8</v>
      </c>
      <c r="J42" s="4" t="s">
        <v>11</v>
      </c>
      <c r="K42" s="4">
        <v>2</v>
      </c>
      <c r="L42" s="4">
        <v>68.599999999999994</v>
      </c>
      <c r="M42" s="5">
        <f t="shared" si="0"/>
        <v>170.92</v>
      </c>
    </row>
    <row r="43" spans="1:13" ht="24" hidden="1" outlineLevel="2" x14ac:dyDescent="0.25">
      <c r="A43" s="3">
        <v>42585</v>
      </c>
      <c r="B43" s="1">
        <v>351816850</v>
      </c>
      <c r="C43" s="4">
        <v>615</v>
      </c>
      <c r="D43" s="4">
        <v>715</v>
      </c>
      <c r="E43" s="4" t="s">
        <v>20</v>
      </c>
      <c r="F43" s="4" t="s">
        <v>0</v>
      </c>
      <c r="G43" s="4"/>
      <c r="H43" s="4">
        <v>13601</v>
      </c>
      <c r="I43" s="4" t="s">
        <v>8</v>
      </c>
      <c r="J43" s="4" t="s">
        <v>11</v>
      </c>
      <c r="K43" s="4">
        <v>2</v>
      </c>
      <c r="L43" s="4">
        <v>141.6</v>
      </c>
      <c r="M43" s="5">
        <f t="shared" si="0"/>
        <v>331.52000000000004</v>
      </c>
    </row>
    <row r="44" spans="1:13" ht="24" hidden="1" outlineLevel="2" x14ac:dyDescent="0.25">
      <c r="A44" s="3">
        <v>42585</v>
      </c>
      <c r="B44" s="1">
        <v>356002210</v>
      </c>
      <c r="C44" s="4">
        <v>700</v>
      </c>
      <c r="D44" s="4">
        <v>800</v>
      </c>
      <c r="E44" s="4" t="s">
        <v>17</v>
      </c>
      <c r="F44" s="4" t="s">
        <v>0</v>
      </c>
      <c r="G44" s="4"/>
      <c r="H44" s="4">
        <v>13601</v>
      </c>
      <c r="I44" s="4" t="s">
        <v>8</v>
      </c>
      <c r="J44" s="4" t="s">
        <v>11</v>
      </c>
      <c r="K44" s="4">
        <v>2</v>
      </c>
      <c r="L44" s="4">
        <v>139.19999999999999</v>
      </c>
      <c r="M44" s="5">
        <f t="shared" si="0"/>
        <v>326.24</v>
      </c>
    </row>
    <row r="45" spans="1:13" ht="24" hidden="1" outlineLevel="2" x14ac:dyDescent="0.25">
      <c r="A45" s="3">
        <v>42585</v>
      </c>
      <c r="B45" s="1">
        <v>349757870</v>
      </c>
      <c r="C45" s="4">
        <v>900</v>
      </c>
      <c r="D45" s="4">
        <v>1030</v>
      </c>
      <c r="E45" s="4" t="s">
        <v>22</v>
      </c>
      <c r="F45" s="4" t="s">
        <v>0</v>
      </c>
      <c r="G45" s="4"/>
      <c r="H45" s="4">
        <v>13601</v>
      </c>
      <c r="I45" s="4" t="s">
        <v>8</v>
      </c>
      <c r="J45" s="4" t="s">
        <v>11</v>
      </c>
      <c r="K45" s="4">
        <v>2</v>
      </c>
      <c r="L45" s="4">
        <v>142</v>
      </c>
      <c r="M45" s="5">
        <f t="shared" si="0"/>
        <v>332.40000000000003</v>
      </c>
    </row>
    <row r="46" spans="1:13" ht="24" hidden="1" outlineLevel="2" x14ac:dyDescent="0.25">
      <c r="A46" s="3">
        <v>42585</v>
      </c>
      <c r="B46" s="1">
        <v>343432090</v>
      </c>
      <c r="C46" s="4">
        <v>900</v>
      </c>
      <c r="D46" s="4">
        <v>1000</v>
      </c>
      <c r="E46" s="4" t="s">
        <v>13</v>
      </c>
      <c r="F46" s="4" t="s">
        <v>0</v>
      </c>
      <c r="G46" s="4"/>
      <c r="H46" s="4">
        <v>13601</v>
      </c>
      <c r="I46" s="4" t="s">
        <v>8</v>
      </c>
      <c r="J46" s="4" t="s">
        <v>11</v>
      </c>
      <c r="K46" s="4">
        <v>2</v>
      </c>
      <c r="L46" s="4">
        <v>138.4</v>
      </c>
      <c r="M46" s="5">
        <f t="shared" si="0"/>
        <v>324.48</v>
      </c>
    </row>
    <row r="47" spans="1:13" ht="24" hidden="1" outlineLevel="2" x14ac:dyDescent="0.25">
      <c r="A47" s="3">
        <v>42585</v>
      </c>
      <c r="B47" s="1">
        <v>355900660</v>
      </c>
      <c r="C47" s="4">
        <v>900</v>
      </c>
      <c r="D47" s="4">
        <v>1000</v>
      </c>
      <c r="E47" s="4" t="s">
        <v>16</v>
      </c>
      <c r="F47" s="4" t="s">
        <v>0</v>
      </c>
      <c r="G47" s="4"/>
      <c r="H47" s="4">
        <v>13601</v>
      </c>
      <c r="I47" s="4" t="s">
        <v>8</v>
      </c>
      <c r="J47" s="4" t="s">
        <v>11</v>
      </c>
      <c r="K47" s="4">
        <v>3</v>
      </c>
      <c r="L47" s="4">
        <v>146.30000000000001</v>
      </c>
      <c r="M47" s="5">
        <f t="shared" si="0"/>
        <v>351.86000000000007</v>
      </c>
    </row>
    <row r="48" spans="1:13" ht="24" hidden="1" outlineLevel="2" x14ac:dyDescent="0.25">
      <c r="A48" s="3">
        <v>42586</v>
      </c>
      <c r="B48" s="1">
        <v>343430520</v>
      </c>
      <c r="C48" s="4">
        <v>700</v>
      </c>
      <c r="D48" s="4">
        <v>800</v>
      </c>
      <c r="E48" s="4" t="s">
        <v>13</v>
      </c>
      <c r="F48" s="4" t="s">
        <v>0</v>
      </c>
      <c r="G48" s="4"/>
      <c r="H48" s="4">
        <v>13601</v>
      </c>
      <c r="I48" s="4" t="s">
        <v>8</v>
      </c>
      <c r="J48" s="4" t="s">
        <v>11</v>
      </c>
      <c r="K48" s="4">
        <v>2</v>
      </c>
      <c r="L48" s="4">
        <v>138.4</v>
      </c>
      <c r="M48" s="5">
        <f t="shared" si="0"/>
        <v>324.48</v>
      </c>
    </row>
    <row r="49" spans="1:13" ht="24" hidden="1" outlineLevel="2" x14ac:dyDescent="0.25">
      <c r="A49" s="3">
        <v>42586</v>
      </c>
      <c r="B49" s="1">
        <v>356008990</v>
      </c>
      <c r="C49" s="4">
        <v>700</v>
      </c>
      <c r="D49" s="4">
        <v>800</v>
      </c>
      <c r="E49" s="4" t="s">
        <v>17</v>
      </c>
      <c r="F49" s="4" t="s">
        <v>0</v>
      </c>
      <c r="G49" s="4"/>
      <c r="H49" s="4">
        <v>13601</v>
      </c>
      <c r="I49" s="4" t="s">
        <v>8</v>
      </c>
      <c r="J49" s="4" t="s">
        <v>11</v>
      </c>
      <c r="K49" s="4">
        <v>2</v>
      </c>
      <c r="L49" s="4">
        <v>139.19999999999999</v>
      </c>
      <c r="M49" s="5">
        <f t="shared" si="0"/>
        <v>326.24</v>
      </c>
    </row>
    <row r="50" spans="1:13" ht="24" hidden="1" outlineLevel="2" x14ac:dyDescent="0.25">
      <c r="A50" s="3">
        <v>42586</v>
      </c>
      <c r="B50" s="1">
        <v>349761220</v>
      </c>
      <c r="C50" s="4">
        <v>700</v>
      </c>
      <c r="D50" s="4">
        <v>800</v>
      </c>
      <c r="E50" s="4" t="s">
        <v>22</v>
      </c>
      <c r="F50" s="4" t="s">
        <v>0</v>
      </c>
      <c r="G50" s="4"/>
      <c r="H50" s="4">
        <v>13601</v>
      </c>
      <c r="I50" s="4" t="s">
        <v>8</v>
      </c>
      <c r="J50" s="4" t="s">
        <v>11</v>
      </c>
      <c r="K50" s="4">
        <v>2</v>
      </c>
      <c r="L50" s="4">
        <v>142</v>
      </c>
      <c r="M50" s="5">
        <f t="shared" si="0"/>
        <v>332.40000000000003</v>
      </c>
    </row>
    <row r="51" spans="1:13" ht="24" hidden="1" outlineLevel="2" x14ac:dyDescent="0.25">
      <c r="A51" s="3">
        <v>42586</v>
      </c>
      <c r="B51" s="1">
        <v>356115250</v>
      </c>
      <c r="C51" s="4">
        <v>700</v>
      </c>
      <c r="D51" s="4">
        <v>900</v>
      </c>
      <c r="E51" s="4" t="s">
        <v>14</v>
      </c>
      <c r="F51" s="4" t="s">
        <v>0</v>
      </c>
      <c r="G51" s="4"/>
      <c r="H51" s="4">
        <v>13601</v>
      </c>
      <c r="I51" s="4" t="s">
        <v>8</v>
      </c>
      <c r="J51" s="4" t="s">
        <v>11</v>
      </c>
      <c r="K51" s="4">
        <v>2</v>
      </c>
      <c r="L51" s="4">
        <v>140</v>
      </c>
      <c r="M51" s="5">
        <f t="shared" si="0"/>
        <v>328</v>
      </c>
    </row>
    <row r="52" spans="1:13" ht="24" hidden="1" outlineLevel="2" x14ac:dyDescent="0.25">
      <c r="A52" s="3">
        <v>42586</v>
      </c>
      <c r="B52" s="1">
        <v>342131700</v>
      </c>
      <c r="C52" s="4">
        <v>730</v>
      </c>
      <c r="D52" s="4">
        <v>830</v>
      </c>
      <c r="E52" s="4" t="s">
        <v>20</v>
      </c>
      <c r="F52" s="4" t="s">
        <v>0</v>
      </c>
      <c r="G52" s="4"/>
      <c r="H52" s="4">
        <v>13601</v>
      </c>
      <c r="I52" s="4" t="s">
        <v>8</v>
      </c>
      <c r="J52" s="4" t="s">
        <v>11</v>
      </c>
      <c r="K52" s="4">
        <v>2</v>
      </c>
      <c r="L52" s="4">
        <v>141.6</v>
      </c>
      <c r="M52" s="5">
        <f t="shared" si="0"/>
        <v>331.52000000000004</v>
      </c>
    </row>
    <row r="53" spans="1:13" ht="24" hidden="1" outlineLevel="2" x14ac:dyDescent="0.25">
      <c r="A53" s="3">
        <v>42586</v>
      </c>
      <c r="B53" s="1">
        <v>355901670</v>
      </c>
      <c r="C53" s="4">
        <v>900</v>
      </c>
      <c r="D53" s="4">
        <v>1000</v>
      </c>
      <c r="E53" s="4" t="s">
        <v>16</v>
      </c>
      <c r="F53" s="4" t="s">
        <v>0</v>
      </c>
      <c r="G53" s="4"/>
      <c r="H53" s="4">
        <v>13601</v>
      </c>
      <c r="I53" s="4" t="s">
        <v>8</v>
      </c>
      <c r="J53" s="4" t="s">
        <v>11</v>
      </c>
      <c r="K53" s="4">
        <v>2</v>
      </c>
      <c r="L53" s="4">
        <v>139.6</v>
      </c>
      <c r="M53" s="5">
        <f t="shared" si="0"/>
        <v>327.12</v>
      </c>
    </row>
    <row r="54" spans="1:13" ht="24" hidden="1" outlineLevel="2" x14ac:dyDescent="0.25">
      <c r="A54" s="3">
        <v>42586</v>
      </c>
      <c r="B54" s="1">
        <v>349288270</v>
      </c>
      <c r="C54" s="4">
        <v>1145</v>
      </c>
      <c r="D54" s="4">
        <v>1300</v>
      </c>
      <c r="E54" s="4" t="s">
        <v>23</v>
      </c>
      <c r="F54" s="4" t="s">
        <v>0</v>
      </c>
      <c r="G54" s="4"/>
      <c r="H54" s="4">
        <v>13601</v>
      </c>
      <c r="I54" s="4" t="s">
        <v>8</v>
      </c>
      <c r="J54" s="4" t="s">
        <v>11</v>
      </c>
      <c r="K54" s="4">
        <v>2</v>
      </c>
      <c r="L54" s="4">
        <v>137.19999999999999</v>
      </c>
      <c r="M54" s="5">
        <f t="shared" si="0"/>
        <v>321.83999999999997</v>
      </c>
    </row>
    <row r="55" spans="1:13" ht="24" hidden="1" outlineLevel="2" x14ac:dyDescent="0.25">
      <c r="A55" s="3">
        <v>42587</v>
      </c>
      <c r="B55" s="1">
        <v>351816860</v>
      </c>
      <c r="C55" s="4">
        <v>615</v>
      </c>
      <c r="D55" s="4">
        <v>715</v>
      </c>
      <c r="E55" s="4" t="s">
        <v>20</v>
      </c>
      <c r="F55" s="4" t="s">
        <v>0</v>
      </c>
      <c r="G55" s="4"/>
      <c r="H55" s="4">
        <v>13601</v>
      </c>
      <c r="I55" s="4" t="s">
        <v>8</v>
      </c>
      <c r="J55" s="4" t="s">
        <v>11</v>
      </c>
      <c r="K55" s="4">
        <v>2</v>
      </c>
      <c r="L55" s="4">
        <v>141.6</v>
      </c>
      <c r="M55" s="5">
        <f t="shared" si="0"/>
        <v>331.52000000000004</v>
      </c>
    </row>
    <row r="56" spans="1:13" ht="24" hidden="1" outlineLevel="2" x14ac:dyDescent="0.25">
      <c r="A56" s="3">
        <v>42587</v>
      </c>
      <c r="B56" s="1">
        <v>356009010</v>
      </c>
      <c r="C56" s="4">
        <v>700</v>
      </c>
      <c r="D56" s="4">
        <v>800</v>
      </c>
      <c r="E56" s="4" t="s">
        <v>17</v>
      </c>
      <c r="F56" s="4" t="s">
        <v>0</v>
      </c>
      <c r="G56" s="4"/>
      <c r="H56" s="4">
        <v>13601</v>
      </c>
      <c r="I56" s="4" t="s">
        <v>8</v>
      </c>
      <c r="J56" s="4" t="s">
        <v>11</v>
      </c>
      <c r="K56" s="4">
        <v>4</v>
      </c>
      <c r="L56" s="4">
        <v>278.39999999999998</v>
      </c>
      <c r="M56" s="5">
        <f t="shared" si="0"/>
        <v>652.48</v>
      </c>
    </row>
    <row r="57" spans="1:13" ht="24" hidden="1" outlineLevel="2" x14ac:dyDescent="0.25">
      <c r="A57" s="3">
        <v>42587</v>
      </c>
      <c r="B57" s="1">
        <v>356115350</v>
      </c>
      <c r="C57" s="4">
        <v>700</v>
      </c>
      <c r="D57" s="4">
        <v>900</v>
      </c>
      <c r="E57" s="4" t="s">
        <v>14</v>
      </c>
      <c r="F57" s="4" t="s">
        <v>0</v>
      </c>
      <c r="G57" s="4"/>
      <c r="H57" s="4">
        <v>13601</v>
      </c>
      <c r="I57" s="4" t="s">
        <v>8</v>
      </c>
      <c r="J57" s="4" t="s">
        <v>11</v>
      </c>
      <c r="K57" s="4">
        <v>2</v>
      </c>
      <c r="L57" s="4">
        <v>140</v>
      </c>
      <c r="M57" s="5">
        <f t="shared" si="0"/>
        <v>328</v>
      </c>
    </row>
    <row r="58" spans="1:13" ht="24" hidden="1" outlineLevel="2" x14ac:dyDescent="0.25">
      <c r="A58" s="3">
        <v>42587</v>
      </c>
      <c r="B58" s="1">
        <v>349757890</v>
      </c>
      <c r="C58" s="4">
        <v>900</v>
      </c>
      <c r="D58" s="4">
        <v>1030</v>
      </c>
      <c r="E58" s="4" t="s">
        <v>22</v>
      </c>
      <c r="F58" s="4" t="s">
        <v>0</v>
      </c>
      <c r="G58" s="4"/>
      <c r="H58" s="4">
        <v>13601</v>
      </c>
      <c r="I58" s="4" t="s">
        <v>8</v>
      </c>
      <c r="J58" s="4" t="s">
        <v>11</v>
      </c>
      <c r="K58" s="4">
        <v>2</v>
      </c>
      <c r="L58" s="4">
        <v>142</v>
      </c>
      <c r="M58" s="5">
        <f t="shared" si="0"/>
        <v>332.40000000000003</v>
      </c>
    </row>
    <row r="59" spans="1:13" ht="24" hidden="1" outlineLevel="2" x14ac:dyDescent="0.25">
      <c r="A59" s="3">
        <v>42587</v>
      </c>
      <c r="B59" s="1">
        <v>343432100</v>
      </c>
      <c r="C59" s="4">
        <v>900</v>
      </c>
      <c r="D59" s="4">
        <v>1000</v>
      </c>
      <c r="E59" s="4" t="s">
        <v>13</v>
      </c>
      <c r="F59" s="4" t="s">
        <v>0</v>
      </c>
      <c r="G59" s="4"/>
      <c r="H59" s="4">
        <v>13601</v>
      </c>
      <c r="I59" s="4" t="s">
        <v>8</v>
      </c>
      <c r="J59" s="4" t="s">
        <v>11</v>
      </c>
      <c r="K59" s="4">
        <v>2</v>
      </c>
      <c r="L59" s="4">
        <v>138.4</v>
      </c>
      <c r="M59" s="5">
        <f t="shared" si="0"/>
        <v>324.48</v>
      </c>
    </row>
    <row r="60" spans="1:13" ht="24" hidden="1" outlineLevel="2" x14ac:dyDescent="0.25">
      <c r="A60" s="3">
        <v>42587</v>
      </c>
      <c r="B60" s="1">
        <v>355900680</v>
      </c>
      <c r="C60" s="4">
        <v>900</v>
      </c>
      <c r="D60" s="4">
        <v>1000</v>
      </c>
      <c r="E60" s="4" t="s">
        <v>16</v>
      </c>
      <c r="F60" s="4" t="s">
        <v>0</v>
      </c>
      <c r="G60" s="4"/>
      <c r="H60" s="4">
        <v>13601</v>
      </c>
      <c r="I60" s="4" t="s">
        <v>8</v>
      </c>
      <c r="J60" s="4" t="s">
        <v>11</v>
      </c>
      <c r="K60" s="4">
        <v>2</v>
      </c>
      <c r="L60" s="4">
        <v>139.6</v>
      </c>
      <c r="M60" s="5">
        <f t="shared" si="0"/>
        <v>327.12</v>
      </c>
    </row>
    <row r="61" spans="1:13" ht="24" hidden="1" outlineLevel="2" x14ac:dyDescent="0.25">
      <c r="A61" s="3">
        <v>42587</v>
      </c>
      <c r="B61" s="1">
        <v>349288310</v>
      </c>
      <c r="C61" s="4">
        <v>1145</v>
      </c>
      <c r="D61" s="4">
        <v>1300</v>
      </c>
      <c r="E61" s="4" t="s">
        <v>23</v>
      </c>
      <c r="F61" s="4" t="s">
        <v>0</v>
      </c>
      <c r="G61" s="4"/>
      <c r="H61" s="4">
        <v>13601</v>
      </c>
      <c r="I61" s="4" t="s">
        <v>8</v>
      </c>
      <c r="J61" s="4" t="s">
        <v>11</v>
      </c>
      <c r="K61" s="4">
        <v>2</v>
      </c>
      <c r="L61" s="4">
        <v>137.19999999999999</v>
      </c>
      <c r="M61" s="5">
        <f t="shared" si="0"/>
        <v>321.83999999999997</v>
      </c>
    </row>
    <row r="62" spans="1:13" ht="24" hidden="1" outlineLevel="2" x14ac:dyDescent="0.25">
      <c r="A62" s="3">
        <v>42587</v>
      </c>
      <c r="B62" s="1">
        <v>356009010</v>
      </c>
      <c r="C62" s="4">
        <v>1200</v>
      </c>
      <c r="D62" s="4">
        <v>1300</v>
      </c>
      <c r="E62" s="4" t="s">
        <v>17</v>
      </c>
      <c r="F62" s="4" t="s">
        <v>0</v>
      </c>
      <c r="G62" s="4"/>
      <c r="H62" s="4">
        <v>13601</v>
      </c>
      <c r="I62" s="4" t="s">
        <v>8</v>
      </c>
      <c r="J62" s="4" t="s">
        <v>11</v>
      </c>
      <c r="K62" s="4">
        <v>4</v>
      </c>
      <c r="L62" s="4">
        <v>278.39999999999998</v>
      </c>
      <c r="M62" s="5">
        <f t="shared" si="0"/>
        <v>652.48</v>
      </c>
    </row>
    <row r="63" spans="1:13" ht="24" hidden="1" outlineLevel="2" x14ac:dyDescent="0.25">
      <c r="A63" s="3">
        <v>42588</v>
      </c>
      <c r="B63" s="1">
        <v>351816900</v>
      </c>
      <c r="C63" s="4">
        <v>615</v>
      </c>
      <c r="D63" s="4">
        <v>715</v>
      </c>
      <c r="E63" s="4" t="s">
        <v>20</v>
      </c>
      <c r="F63" s="4" t="s">
        <v>0</v>
      </c>
      <c r="G63" s="4"/>
      <c r="H63" s="4">
        <v>13601</v>
      </c>
      <c r="I63" s="4" t="s">
        <v>8</v>
      </c>
      <c r="J63" s="4" t="s">
        <v>11</v>
      </c>
      <c r="K63" s="4">
        <v>2</v>
      </c>
      <c r="L63" s="4">
        <v>141.6</v>
      </c>
      <c r="M63" s="5">
        <f t="shared" si="0"/>
        <v>331.52000000000004</v>
      </c>
    </row>
    <row r="64" spans="1:13" ht="24" hidden="1" outlineLevel="2" x14ac:dyDescent="0.25">
      <c r="A64" s="3">
        <v>42588</v>
      </c>
      <c r="B64" s="1">
        <v>349761290</v>
      </c>
      <c r="C64" s="4">
        <v>700</v>
      </c>
      <c r="D64" s="4">
        <v>800</v>
      </c>
      <c r="E64" s="4" t="s">
        <v>22</v>
      </c>
      <c r="F64" s="4" t="s">
        <v>0</v>
      </c>
      <c r="G64" s="4"/>
      <c r="H64" s="4">
        <v>13601</v>
      </c>
      <c r="I64" s="4" t="s">
        <v>8</v>
      </c>
      <c r="J64" s="4" t="s">
        <v>11</v>
      </c>
      <c r="K64" s="4">
        <v>2</v>
      </c>
      <c r="L64" s="4">
        <v>142</v>
      </c>
      <c r="M64" s="5">
        <f t="shared" si="0"/>
        <v>332.40000000000003</v>
      </c>
    </row>
    <row r="65" spans="1:13" ht="24" hidden="1" outlineLevel="2" x14ac:dyDescent="0.25">
      <c r="A65" s="3">
        <v>42588</v>
      </c>
      <c r="B65" s="1">
        <v>356002240</v>
      </c>
      <c r="C65" s="4">
        <v>700</v>
      </c>
      <c r="D65" s="4">
        <v>800</v>
      </c>
      <c r="E65" s="4" t="s">
        <v>17</v>
      </c>
      <c r="F65" s="4" t="s">
        <v>0</v>
      </c>
      <c r="G65" s="4"/>
      <c r="H65" s="4">
        <v>13601</v>
      </c>
      <c r="I65" s="4" t="s">
        <v>8</v>
      </c>
      <c r="J65" s="4" t="s">
        <v>11</v>
      </c>
      <c r="K65" s="4">
        <v>2</v>
      </c>
      <c r="L65" s="4">
        <v>139.19999999999999</v>
      </c>
      <c r="M65" s="5">
        <f t="shared" si="0"/>
        <v>326.24</v>
      </c>
    </row>
    <row r="66" spans="1:13" ht="24" hidden="1" outlineLevel="2" x14ac:dyDescent="0.25">
      <c r="A66" s="3">
        <v>42588</v>
      </c>
      <c r="B66" s="1">
        <v>356115260</v>
      </c>
      <c r="C66" s="4">
        <v>700</v>
      </c>
      <c r="D66" s="4">
        <v>900</v>
      </c>
      <c r="E66" s="4" t="s">
        <v>14</v>
      </c>
      <c r="F66" s="4" t="s">
        <v>0</v>
      </c>
      <c r="G66" s="4"/>
      <c r="H66" s="4">
        <v>13601</v>
      </c>
      <c r="I66" s="4" t="s">
        <v>8</v>
      </c>
      <c r="J66" s="4" t="s">
        <v>11</v>
      </c>
      <c r="K66" s="4">
        <v>2</v>
      </c>
      <c r="L66" s="4">
        <v>140</v>
      </c>
      <c r="M66" s="5">
        <f t="shared" ref="M66:M129" si="1">(K66*10)+(L66*2.2)</f>
        <v>328</v>
      </c>
    </row>
    <row r="67" spans="1:13" ht="24" hidden="1" outlineLevel="2" x14ac:dyDescent="0.25">
      <c r="A67" s="3">
        <v>42588</v>
      </c>
      <c r="B67" s="1">
        <v>343430530</v>
      </c>
      <c r="C67" s="4">
        <v>700</v>
      </c>
      <c r="D67" s="4">
        <v>800</v>
      </c>
      <c r="E67" s="4" t="s">
        <v>13</v>
      </c>
      <c r="F67" s="4" t="s">
        <v>0</v>
      </c>
      <c r="G67" s="4"/>
      <c r="H67" s="4">
        <v>13601</v>
      </c>
      <c r="I67" s="4" t="s">
        <v>8</v>
      </c>
      <c r="J67" s="4" t="s">
        <v>11</v>
      </c>
      <c r="K67" s="4">
        <v>2</v>
      </c>
      <c r="L67" s="4">
        <v>138.4</v>
      </c>
      <c r="M67" s="5">
        <f t="shared" si="1"/>
        <v>324.48</v>
      </c>
    </row>
    <row r="68" spans="1:13" ht="24" hidden="1" outlineLevel="2" x14ac:dyDescent="0.25">
      <c r="A68" s="3">
        <v>42588</v>
      </c>
      <c r="B68" s="1">
        <v>355901690</v>
      </c>
      <c r="C68" s="4">
        <v>900</v>
      </c>
      <c r="D68" s="4">
        <v>1000</v>
      </c>
      <c r="E68" s="4" t="s">
        <v>16</v>
      </c>
      <c r="F68" s="4" t="s">
        <v>0</v>
      </c>
      <c r="G68" s="4"/>
      <c r="H68" s="4">
        <v>13601</v>
      </c>
      <c r="I68" s="4" t="s">
        <v>8</v>
      </c>
      <c r="J68" s="4" t="s">
        <v>11</v>
      </c>
      <c r="K68" s="4">
        <v>2</v>
      </c>
      <c r="L68" s="4">
        <v>139.6</v>
      </c>
      <c r="M68" s="5">
        <f t="shared" si="1"/>
        <v>327.12</v>
      </c>
    </row>
    <row r="69" spans="1:13" ht="24" hidden="1" outlineLevel="2" x14ac:dyDescent="0.25">
      <c r="A69" s="3">
        <v>42589</v>
      </c>
      <c r="B69" s="1">
        <v>351816950</v>
      </c>
      <c r="C69" s="4">
        <v>615</v>
      </c>
      <c r="D69" s="4">
        <v>715</v>
      </c>
      <c r="E69" s="4" t="s">
        <v>20</v>
      </c>
      <c r="F69" s="4" t="s">
        <v>0</v>
      </c>
      <c r="G69" s="4"/>
      <c r="H69" s="4">
        <v>13601</v>
      </c>
      <c r="I69" s="4" t="s">
        <v>8</v>
      </c>
      <c r="J69" s="4" t="s">
        <v>11</v>
      </c>
      <c r="K69" s="4">
        <v>2</v>
      </c>
      <c r="L69" s="4">
        <v>141.6</v>
      </c>
      <c r="M69" s="5">
        <f t="shared" si="1"/>
        <v>331.52000000000004</v>
      </c>
    </row>
    <row r="70" spans="1:13" ht="24" hidden="1" outlineLevel="2" x14ac:dyDescent="0.25">
      <c r="A70" s="3">
        <v>42589</v>
      </c>
      <c r="B70" s="1">
        <v>349761340</v>
      </c>
      <c r="C70" s="4">
        <v>700</v>
      </c>
      <c r="D70" s="4">
        <v>800</v>
      </c>
      <c r="E70" s="4" t="s">
        <v>22</v>
      </c>
      <c r="F70" s="4" t="s">
        <v>0</v>
      </c>
      <c r="G70" s="4"/>
      <c r="H70" s="4">
        <v>13601</v>
      </c>
      <c r="I70" s="4" t="s">
        <v>8</v>
      </c>
      <c r="J70" s="4" t="s">
        <v>11</v>
      </c>
      <c r="K70" s="4">
        <v>2</v>
      </c>
      <c r="L70" s="4">
        <v>71</v>
      </c>
      <c r="M70" s="5">
        <f t="shared" si="1"/>
        <v>176.20000000000002</v>
      </c>
    </row>
    <row r="71" spans="1:13" ht="24" hidden="1" outlineLevel="2" x14ac:dyDescent="0.25">
      <c r="A71" s="3">
        <v>42589</v>
      </c>
      <c r="B71" s="1">
        <v>356002280</v>
      </c>
      <c r="C71" s="4">
        <v>700</v>
      </c>
      <c r="D71" s="4">
        <v>800</v>
      </c>
      <c r="E71" s="4" t="s">
        <v>17</v>
      </c>
      <c r="F71" s="4" t="s">
        <v>0</v>
      </c>
      <c r="G71" s="4"/>
      <c r="H71" s="4">
        <v>13601</v>
      </c>
      <c r="I71" s="4" t="s">
        <v>8</v>
      </c>
      <c r="J71" s="4" t="s">
        <v>11</v>
      </c>
      <c r="K71" s="4">
        <v>2</v>
      </c>
      <c r="L71" s="4">
        <v>139.19999999999999</v>
      </c>
      <c r="M71" s="5">
        <f t="shared" si="1"/>
        <v>326.24</v>
      </c>
    </row>
    <row r="72" spans="1:13" ht="24" hidden="1" outlineLevel="2" x14ac:dyDescent="0.25">
      <c r="A72" s="3">
        <v>42589</v>
      </c>
      <c r="B72" s="1">
        <v>356115270</v>
      </c>
      <c r="C72" s="4">
        <v>700</v>
      </c>
      <c r="D72" s="4">
        <v>900</v>
      </c>
      <c r="E72" s="4" t="s">
        <v>14</v>
      </c>
      <c r="F72" s="4" t="s">
        <v>0</v>
      </c>
      <c r="G72" s="4"/>
      <c r="H72" s="4">
        <v>13601</v>
      </c>
      <c r="I72" s="4" t="s">
        <v>8</v>
      </c>
      <c r="J72" s="4" t="s">
        <v>11</v>
      </c>
      <c r="K72" s="4">
        <v>2</v>
      </c>
      <c r="L72" s="4">
        <v>140</v>
      </c>
      <c r="M72" s="5">
        <f t="shared" si="1"/>
        <v>328</v>
      </c>
    </row>
    <row r="73" spans="1:13" ht="24" hidden="1" outlineLevel="2" x14ac:dyDescent="0.25">
      <c r="A73" s="3">
        <v>42589</v>
      </c>
      <c r="B73" s="1">
        <v>343430540</v>
      </c>
      <c r="C73" s="4">
        <v>700</v>
      </c>
      <c r="D73" s="4">
        <v>800</v>
      </c>
      <c r="E73" s="4" t="s">
        <v>13</v>
      </c>
      <c r="F73" s="4" t="s">
        <v>0</v>
      </c>
      <c r="G73" s="4"/>
      <c r="H73" s="4">
        <v>13601</v>
      </c>
      <c r="I73" s="4" t="s">
        <v>8</v>
      </c>
      <c r="J73" s="4" t="s">
        <v>11</v>
      </c>
      <c r="K73" s="4">
        <v>2</v>
      </c>
      <c r="L73" s="4">
        <v>138.4</v>
      </c>
      <c r="M73" s="5">
        <f t="shared" si="1"/>
        <v>324.48</v>
      </c>
    </row>
    <row r="74" spans="1:13" ht="24" hidden="1" outlineLevel="2" x14ac:dyDescent="0.25">
      <c r="A74" s="3">
        <v>42589</v>
      </c>
      <c r="B74" s="1">
        <v>355901720</v>
      </c>
      <c r="C74" s="4">
        <v>900</v>
      </c>
      <c r="D74" s="4">
        <v>1000</v>
      </c>
      <c r="E74" s="4" t="s">
        <v>16</v>
      </c>
      <c r="F74" s="4" t="s">
        <v>0</v>
      </c>
      <c r="G74" s="4"/>
      <c r="H74" s="4">
        <v>13601</v>
      </c>
      <c r="I74" s="4" t="s">
        <v>8</v>
      </c>
      <c r="J74" s="4" t="s">
        <v>11</v>
      </c>
      <c r="K74" s="4">
        <v>2</v>
      </c>
      <c r="L74" s="4">
        <v>139.6</v>
      </c>
      <c r="M74" s="5">
        <f t="shared" si="1"/>
        <v>327.12</v>
      </c>
    </row>
    <row r="75" spans="1:13" ht="24" hidden="1" outlineLevel="2" x14ac:dyDescent="0.25">
      <c r="A75" s="3">
        <v>42590</v>
      </c>
      <c r="B75" s="1">
        <v>356115370</v>
      </c>
      <c r="C75" s="4">
        <v>700</v>
      </c>
      <c r="D75" s="4">
        <v>900</v>
      </c>
      <c r="E75" s="4" t="s">
        <v>14</v>
      </c>
      <c r="F75" s="4" t="s">
        <v>0</v>
      </c>
      <c r="G75" s="4"/>
      <c r="H75" s="4">
        <v>13601</v>
      </c>
      <c r="I75" s="4" t="s">
        <v>8</v>
      </c>
      <c r="J75" s="4" t="s">
        <v>11</v>
      </c>
      <c r="K75" s="4">
        <v>2</v>
      </c>
      <c r="L75" s="4">
        <v>140</v>
      </c>
      <c r="M75" s="5">
        <f t="shared" si="1"/>
        <v>328</v>
      </c>
    </row>
    <row r="76" spans="1:13" ht="24" hidden="1" outlineLevel="2" x14ac:dyDescent="0.25">
      <c r="A76" s="3">
        <v>42590</v>
      </c>
      <c r="B76" s="1">
        <v>356009030</v>
      </c>
      <c r="C76" s="4">
        <v>700</v>
      </c>
      <c r="D76" s="4">
        <v>800</v>
      </c>
      <c r="E76" s="4" t="s">
        <v>17</v>
      </c>
      <c r="F76" s="4" t="s">
        <v>0</v>
      </c>
      <c r="G76" s="4"/>
      <c r="H76" s="4">
        <v>13601</v>
      </c>
      <c r="I76" s="4" t="s">
        <v>8</v>
      </c>
      <c r="J76" s="4" t="s">
        <v>11</v>
      </c>
      <c r="K76" s="4">
        <v>4</v>
      </c>
      <c r="L76" s="4">
        <v>278.39999999999998</v>
      </c>
      <c r="M76" s="5">
        <f t="shared" si="1"/>
        <v>652.48</v>
      </c>
    </row>
    <row r="77" spans="1:13" ht="24" hidden="1" outlineLevel="2" x14ac:dyDescent="0.25">
      <c r="A77" s="3">
        <v>42590</v>
      </c>
      <c r="B77" s="1">
        <v>342131750</v>
      </c>
      <c r="C77" s="4">
        <v>730</v>
      </c>
      <c r="D77" s="4">
        <v>830</v>
      </c>
      <c r="E77" s="4" t="s">
        <v>20</v>
      </c>
      <c r="F77" s="4" t="s">
        <v>0</v>
      </c>
      <c r="G77" s="4"/>
      <c r="H77" s="4">
        <v>13601</v>
      </c>
      <c r="I77" s="4" t="s">
        <v>8</v>
      </c>
      <c r="J77" s="4" t="s">
        <v>11</v>
      </c>
      <c r="K77" s="4">
        <v>2</v>
      </c>
      <c r="L77" s="4">
        <v>141.6</v>
      </c>
      <c r="M77" s="5">
        <f t="shared" si="1"/>
        <v>331.52000000000004</v>
      </c>
    </row>
    <row r="78" spans="1:13" ht="24" hidden="1" outlineLevel="2" x14ac:dyDescent="0.25">
      <c r="A78" s="3">
        <v>42590</v>
      </c>
      <c r="B78" s="1">
        <v>349757930</v>
      </c>
      <c r="C78" s="4">
        <v>900</v>
      </c>
      <c r="D78" s="4">
        <v>1030</v>
      </c>
      <c r="E78" s="4" t="s">
        <v>22</v>
      </c>
      <c r="F78" s="4" t="s">
        <v>0</v>
      </c>
      <c r="G78" s="4"/>
      <c r="H78" s="4">
        <v>13601</v>
      </c>
      <c r="I78" s="4" t="s">
        <v>8</v>
      </c>
      <c r="J78" s="4" t="s">
        <v>11</v>
      </c>
      <c r="K78" s="4">
        <v>2</v>
      </c>
      <c r="L78" s="4">
        <v>142</v>
      </c>
      <c r="M78" s="5">
        <f t="shared" si="1"/>
        <v>332.40000000000003</v>
      </c>
    </row>
    <row r="79" spans="1:13" ht="24" hidden="1" outlineLevel="2" x14ac:dyDescent="0.25">
      <c r="A79" s="3">
        <v>42590</v>
      </c>
      <c r="B79" s="1">
        <v>343432110</v>
      </c>
      <c r="C79" s="4">
        <v>900</v>
      </c>
      <c r="D79" s="4">
        <v>1000</v>
      </c>
      <c r="E79" s="4" t="s">
        <v>13</v>
      </c>
      <c r="F79" s="4" t="s">
        <v>0</v>
      </c>
      <c r="G79" s="4"/>
      <c r="H79" s="4">
        <v>13601</v>
      </c>
      <c r="I79" s="4" t="s">
        <v>8</v>
      </c>
      <c r="J79" s="4" t="s">
        <v>11</v>
      </c>
      <c r="K79" s="4">
        <v>2</v>
      </c>
      <c r="L79" s="4">
        <v>138.4</v>
      </c>
      <c r="M79" s="5">
        <f t="shared" si="1"/>
        <v>324.48</v>
      </c>
    </row>
    <row r="80" spans="1:13" ht="24" hidden="1" outlineLevel="2" x14ac:dyDescent="0.25">
      <c r="A80" s="3">
        <v>42590</v>
      </c>
      <c r="B80" s="1">
        <v>356009030</v>
      </c>
      <c r="C80" s="4">
        <v>1200</v>
      </c>
      <c r="D80" s="4">
        <v>1300</v>
      </c>
      <c r="E80" s="4" t="s">
        <v>17</v>
      </c>
      <c r="F80" s="4" t="s">
        <v>0</v>
      </c>
      <c r="G80" s="4"/>
      <c r="H80" s="4">
        <v>13601</v>
      </c>
      <c r="I80" s="4" t="s">
        <v>8</v>
      </c>
      <c r="J80" s="4" t="s">
        <v>11</v>
      </c>
      <c r="K80" s="4">
        <v>4</v>
      </c>
      <c r="L80" s="4">
        <v>278.39999999999998</v>
      </c>
      <c r="M80" s="5">
        <f t="shared" si="1"/>
        <v>652.48</v>
      </c>
    </row>
    <row r="81" spans="1:13" ht="24" hidden="1" outlineLevel="2" x14ac:dyDescent="0.25">
      <c r="A81" s="3">
        <v>42591</v>
      </c>
      <c r="B81" s="1">
        <v>356009060</v>
      </c>
      <c r="C81" s="4">
        <v>700</v>
      </c>
      <c r="D81" s="4">
        <v>800</v>
      </c>
      <c r="E81" s="4" t="s">
        <v>17</v>
      </c>
      <c r="F81" s="4" t="s">
        <v>0</v>
      </c>
      <c r="G81" s="4"/>
      <c r="H81" s="4">
        <v>13601</v>
      </c>
      <c r="I81" s="4" t="s">
        <v>8</v>
      </c>
      <c r="J81" s="4" t="s">
        <v>11</v>
      </c>
      <c r="K81" s="4">
        <v>2</v>
      </c>
      <c r="L81" s="4">
        <v>139.19999999999999</v>
      </c>
      <c r="M81" s="5">
        <f t="shared" si="1"/>
        <v>326.24</v>
      </c>
    </row>
    <row r="82" spans="1:13" ht="24" hidden="1" outlineLevel="2" x14ac:dyDescent="0.25">
      <c r="A82" s="3">
        <v>42591</v>
      </c>
      <c r="B82" s="1">
        <v>349761390</v>
      </c>
      <c r="C82" s="4">
        <v>700</v>
      </c>
      <c r="D82" s="4">
        <v>800</v>
      </c>
      <c r="E82" s="4" t="s">
        <v>22</v>
      </c>
      <c r="F82" s="4" t="s">
        <v>0</v>
      </c>
      <c r="G82" s="4"/>
      <c r="H82" s="4">
        <v>13601</v>
      </c>
      <c r="I82" s="4" t="s">
        <v>8</v>
      </c>
      <c r="J82" s="4" t="s">
        <v>11</v>
      </c>
      <c r="K82" s="4">
        <v>2</v>
      </c>
      <c r="L82" s="4">
        <v>142</v>
      </c>
      <c r="M82" s="5">
        <f t="shared" si="1"/>
        <v>332.40000000000003</v>
      </c>
    </row>
    <row r="83" spans="1:13" ht="24" hidden="1" outlineLevel="2" x14ac:dyDescent="0.25">
      <c r="A83" s="3">
        <v>42591</v>
      </c>
      <c r="B83" s="1">
        <v>356115290</v>
      </c>
      <c r="C83" s="4">
        <v>700</v>
      </c>
      <c r="D83" s="4">
        <v>900</v>
      </c>
      <c r="E83" s="4" t="s">
        <v>14</v>
      </c>
      <c r="F83" s="4" t="s">
        <v>0</v>
      </c>
      <c r="G83" s="4"/>
      <c r="H83" s="4">
        <v>13601</v>
      </c>
      <c r="I83" s="4" t="s">
        <v>8</v>
      </c>
      <c r="J83" s="4" t="s">
        <v>11</v>
      </c>
      <c r="K83" s="4">
        <v>2</v>
      </c>
      <c r="L83" s="4">
        <v>140</v>
      </c>
      <c r="M83" s="5">
        <f t="shared" si="1"/>
        <v>328</v>
      </c>
    </row>
    <row r="84" spans="1:13" ht="24" hidden="1" outlineLevel="2" x14ac:dyDescent="0.25">
      <c r="A84" s="3">
        <v>42591</v>
      </c>
      <c r="B84" s="1">
        <v>343430550</v>
      </c>
      <c r="C84" s="4">
        <v>700</v>
      </c>
      <c r="D84" s="4">
        <v>800</v>
      </c>
      <c r="E84" s="4" t="s">
        <v>13</v>
      </c>
      <c r="F84" s="4" t="s">
        <v>0</v>
      </c>
      <c r="G84" s="4"/>
      <c r="H84" s="4">
        <v>13601</v>
      </c>
      <c r="I84" s="4" t="s">
        <v>8</v>
      </c>
      <c r="J84" s="4" t="s">
        <v>11</v>
      </c>
      <c r="K84" s="4">
        <v>2</v>
      </c>
      <c r="L84" s="4">
        <v>138.4</v>
      </c>
      <c r="M84" s="5">
        <f t="shared" si="1"/>
        <v>324.48</v>
      </c>
    </row>
    <row r="85" spans="1:13" ht="24" hidden="1" outlineLevel="2" x14ac:dyDescent="0.25">
      <c r="A85" s="3">
        <v>42591</v>
      </c>
      <c r="B85" s="1">
        <v>342131800</v>
      </c>
      <c r="C85" s="4">
        <v>730</v>
      </c>
      <c r="D85" s="4">
        <v>830</v>
      </c>
      <c r="E85" s="4" t="s">
        <v>20</v>
      </c>
      <c r="F85" s="4" t="s">
        <v>0</v>
      </c>
      <c r="G85" s="4"/>
      <c r="H85" s="4">
        <v>13601</v>
      </c>
      <c r="I85" s="4" t="s">
        <v>8</v>
      </c>
      <c r="J85" s="4" t="s">
        <v>11</v>
      </c>
      <c r="K85" s="4">
        <v>2</v>
      </c>
      <c r="L85" s="4">
        <v>141.6</v>
      </c>
      <c r="M85" s="5">
        <f t="shared" si="1"/>
        <v>331.52000000000004</v>
      </c>
    </row>
    <row r="86" spans="1:13" ht="24" hidden="1" outlineLevel="2" x14ac:dyDescent="0.25">
      <c r="A86" s="3">
        <v>42591</v>
      </c>
      <c r="B86" s="1">
        <v>355901740</v>
      </c>
      <c r="C86" s="4">
        <v>900</v>
      </c>
      <c r="D86" s="4">
        <v>1000</v>
      </c>
      <c r="E86" s="4" t="s">
        <v>16</v>
      </c>
      <c r="F86" s="4" t="s">
        <v>0</v>
      </c>
      <c r="G86" s="4"/>
      <c r="H86" s="4">
        <v>13601</v>
      </c>
      <c r="I86" s="4" t="s">
        <v>8</v>
      </c>
      <c r="J86" s="4" t="s">
        <v>11</v>
      </c>
      <c r="K86" s="4">
        <v>2</v>
      </c>
      <c r="L86" s="4">
        <v>139.6</v>
      </c>
      <c r="M86" s="5">
        <f t="shared" si="1"/>
        <v>327.12</v>
      </c>
    </row>
    <row r="87" spans="1:13" ht="24" hidden="1" outlineLevel="2" x14ac:dyDescent="0.25">
      <c r="A87" s="3">
        <v>42591</v>
      </c>
      <c r="B87" s="1">
        <v>357738620</v>
      </c>
      <c r="C87" s="4">
        <v>1350</v>
      </c>
      <c r="D87" s="4">
        <v>1500</v>
      </c>
      <c r="E87" s="4" t="s">
        <v>23</v>
      </c>
      <c r="F87" s="4" t="s">
        <v>0</v>
      </c>
      <c r="G87" s="4"/>
      <c r="H87" s="4">
        <v>13601</v>
      </c>
      <c r="I87" s="4" t="s">
        <v>8</v>
      </c>
      <c r="J87" s="4" t="s">
        <v>11</v>
      </c>
      <c r="K87" s="4">
        <v>2</v>
      </c>
      <c r="L87" s="4">
        <v>137.19999999999999</v>
      </c>
      <c r="M87" s="5">
        <f t="shared" si="1"/>
        <v>321.83999999999997</v>
      </c>
    </row>
    <row r="88" spans="1:13" ht="24" hidden="1" outlineLevel="2" x14ac:dyDescent="0.25">
      <c r="A88" s="3">
        <v>42592</v>
      </c>
      <c r="B88" s="1">
        <v>351817000</v>
      </c>
      <c r="C88" s="4">
        <v>615</v>
      </c>
      <c r="D88" s="4">
        <v>715</v>
      </c>
      <c r="E88" s="4" t="s">
        <v>20</v>
      </c>
      <c r="F88" s="4" t="s">
        <v>0</v>
      </c>
      <c r="G88" s="4"/>
      <c r="H88" s="4">
        <v>13601</v>
      </c>
      <c r="I88" s="4" t="s">
        <v>8</v>
      </c>
      <c r="J88" s="4" t="s">
        <v>11</v>
      </c>
      <c r="K88" s="4">
        <v>2</v>
      </c>
      <c r="L88" s="4">
        <v>141.6</v>
      </c>
      <c r="M88" s="5">
        <f t="shared" si="1"/>
        <v>331.52000000000004</v>
      </c>
    </row>
    <row r="89" spans="1:13" ht="24" hidden="1" outlineLevel="2" x14ac:dyDescent="0.25">
      <c r="A89" s="3">
        <v>42592</v>
      </c>
      <c r="B89" s="1">
        <v>356002310</v>
      </c>
      <c r="C89" s="4">
        <v>700</v>
      </c>
      <c r="D89" s="4">
        <v>800</v>
      </c>
      <c r="E89" s="4" t="s">
        <v>17</v>
      </c>
      <c r="F89" s="4" t="s">
        <v>0</v>
      </c>
      <c r="G89" s="4"/>
      <c r="H89" s="4">
        <v>13601</v>
      </c>
      <c r="I89" s="4" t="s">
        <v>8</v>
      </c>
      <c r="J89" s="4" t="s">
        <v>11</v>
      </c>
      <c r="K89" s="4">
        <v>2</v>
      </c>
      <c r="L89" s="4">
        <v>139.19999999999999</v>
      </c>
      <c r="M89" s="5">
        <f t="shared" si="1"/>
        <v>326.24</v>
      </c>
    </row>
    <row r="90" spans="1:13" ht="24" hidden="1" outlineLevel="2" x14ac:dyDescent="0.25">
      <c r="A90" s="3">
        <v>42592</v>
      </c>
      <c r="B90" s="1">
        <v>355900700</v>
      </c>
      <c r="C90" s="4">
        <v>800</v>
      </c>
      <c r="D90" s="4">
        <v>900</v>
      </c>
      <c r="E90" s="4" t="s">
        <v>16</v>
      </c>
      <c r="F90" s="4" t="s">
        <v>0</v>
      </c>
      <c r="G90" s="4"/>
      <c r="H90" s="4">
        <v>13601</v>
      </c>
      <c r="I90" s="4" t="s">
        <v>8</v>
      </c>
      <c r="J90" s="4" t="s">
        <v>11</v>
      </c>
      <c r="K90" s="4">
        <v>2</v>
      </c>
      <c r="L90" s="4">
        <v>69.8</v>
      </c>
      <c r="M90" s="5">
        <f t="shared" si="1"/>
        <v>173.56</v>
      </c>
    </row>
    <row r="91" spans="1:13" ht="24" hidden="1" outlineLevel="2" x14ac:dyDescent="0.25">
      <c r="A91" s="3">
        <v>42592</v>
      </c>
      <c r="B91" s="1">
        <v>349757940</v>
      </c>
      <c r="C91" s="4">
        <v>900</v>
      </c>
      <c r="D91" s="4">
        <v>1030</v>
      </c>
      <c r="E91" s="4" t="s">
        <v>22</v>
      </c>
      <c r="F91" s="4" t="s">
        <v>0</v>
      </c>
      <c r="G91" s="4"/>
      <c r="H91" s="4">
        <v>13601</v>
      </c>
      <c r="I91" s="4" t="s">
        <v>8</v>
      </c>
      <c r="J91" s="4" t="s">
        <v>11</v>
      </c>
      <c r="K91" s="4">
        <v>2</v>
      </c>
      <c r="L91" s="4">
        <v>142</v>
      </c>
      <c r="M91" s="5">
        <f t="shared" si="1"/>
        <v>332.40000000000003</v>
      </c>
    </row>
    <row r="92" spans="1:13" ht="24" hidden="1" outlineLevel="2" x14ac:dyDescent="0.25">
      <c r="A92" s="3">
        <v>42592</v>
      </c>
      <c r="B92" s="1">
        <v>343432140</v>
      </c>
      <c r="C92" s="4">
        <v>900</v>
      </c>
      <c r="D92" s="4">
        <v>1000</v>
      </c>
      <c r="E92" s="4" t="s">
        <v>13</v>
      </c>
      <c r="F92" s="4" t="s">
        <v>0</v>
      </c>
      <c r="G92" s="4"/>
      <c r="H92" s="4">
        <v>13601</v>
      </c>
      <c r="I92" s="4" t="s">
        <v>8</v>
      </c>
      <c r="J92" s="4" t="s">
        <v>11</v>
      </c>
      <c r="K92" s="4">
        <v>2</v>
      </c>
      <c r="L92" s="4">
        <v>138.4</v>
      </c>
      <c r="M92" s="5">
        <f t="shared" si="1"/>
        <v>324.48</v>
      </c>
    </row>
    <row r="93" spans="1:13" ht="24" hidden="1" outlineLevel="2" x14ac:dyDescent="0.25">
      <c r="A93" s="3">
        <v>42593</v>
      </c>
      <c r="B93" s="1">
        <v>343430560</v>
      </c>
      <c r="C93" s="4">
        <v>700</v>
      </c>
      <c r="D93" s="4">
        <v>800</v>
      </c>
      <c r="E93" s="4" t="s">
        <v>13</v>
      </c>
      <c r="F93" s="4" t="s">
        <v>0</v>
      </c>
      <c r="G93" s="4"/>
      <c r="H93" s="4">
        <v>13601</v>
      </c>
      <c r="I93" s="4" t="s">
        <v>8</v>
      </c>
      <c r="J93" s="4" t="s">
        <v>11</v>
      </c>
      <c r="K93" s="4">
        <v>2</v>
      </c>
      <c r="L93" s="4">
        <v>138.4</v>
      </c>
      <c r="M93" s="5">
        <f t="shared" si="1"/>
        <v>324.48</v>
      </c>
    </row>
    <row r="94" spans="1:13" ht="24" hidden="1" outlineLevel="2" x14ac:dyDescent="0.25">
      <c r="A94" s="3">
        <v>42593</v>
      </c>
      <c r="B94" s="1">
        <v>356009080</v>
      </c>
      <c r="C94" s="4">
        <v>700</v>
      </c>
      <c r="D94" s="4">
        <v>800</v>
      </c>
      <c r="E94" s="4" t="s">
        <v>17</v>
      </c>
      <c r="F94" s="4" t="s">
        <v>0</v>
      </c>
      <c r="G94" s="4"/>
      <c r="H94" s="4">
        <v>13601</v>
      </c>
      <c r="I94" s="4" t="s">
        <v>8</v>
      </c>
      <c r="J94" s="4" t="s">
        <v>11</v>
      </c>
      <c r="K94" s="4">
        <v>2</v>
      </c>
      <c r="L94" s="4">
        <v>139.19999999999999</v>
      </c>
      <c r="M94" s="5">
        <f t="shared" si="1"/>
        <v>326.24</v>
      </c>
    </row>
    <row r="95" spans="1:13" ht="24" hidden="1" outlineLevel="2" x14ac:dyDescent="0.25">
      <c r="A95" s="3">
        <v>42593</v>
      </c>
      <c r="B95" s="1">
        <v>349761460</v>
      </c>
      <c r="C95" s="4">
        <v>700</v>
      </c>
      <c r="D95" s="4">
        <v>800</v>
      </c>
      <c r="E95" s="4" t="s">
        <v>22</v>
      </c>
      <c r="F95" s="4" t="s">
        <v>0</v>
      </c>
      <c r="G95" s="4"/>
      <c r="H95" s="4">
        <v>13601</v>
      </c>
      <c r="I95" s="4" t="s">
        <v>8</v>
      </c>
      <c r="J95" s="4" t="s">
        <v>11</v>
      </c>
      <c r="K95" s="4">
        <v>2</v>
      </c>
      <c r="L95" s="4">
        <v>142</v>
      </c>
      <c r="M95" s="5">
        <f t="shared" si="1"/>
        <v>332.40000000000003</v>
      </c>
    </row>
    <row r="96" spans="1:13" ht="24" hidden="1" outlineLevel="2" x14ac:dyDescent="0.25">
      <c r="A96" s="3">
        <v>42593</v>
      </c>
      <c r="B96" s="1">
        <v>356115300</v>
      </c>
      <c r="C96" s="4">
        <v>700</v>
      </c>
      <c r="D96" s="4">
        <v>900</v>
      </c>
      <c r="E96" s="4" t="s">
        <v>14</v>
      </c>
      <c r="F96" s="4" t="s">
        <v>0</v>
      </c>
      <c r="G96" s="4"/>
      <c r="H96" s="4">
        <v>13601</v>
      </c>
      <c r="I96" s="4" t="s">
        <v>8</v>
      </c>
      <c r="J96" s="4" t="s">
        <v>11</v>
      </c>
      <c r="K96" s="4">
        <v>2</v>
      </c>
      <c r="L96" s="4">
        <v>140</v>
      </c>
      <c r="M96" s="5">
        <f t="shared" si="1"/>
        <v>328</v>
      </c>
    </row>
    <row r="97" spans="1:13" ht="24" hidden="1" outlineLevel="2" x14ac:dyDescent="0.25">
      <c r="A97" s="3">
        <v>42593</v>
      </c>
      <c r="B97" s="1">
        <v>342131870</v>
      </c>
      <c r="C97" s="4">
        <v>730</v>
      </c>
      <c r="D97" s="4">
        <v>830</v>
      </c>
      <c r="E97" s="4" t="s">
        <v>20</v>
      </c>
      <c r="F97" s="4" t="s">
        <v>0</v>
      </c>
      <c r="G97" s="4"/>
      <c r="H97" s="4">
        <v>13601</v>
      </c>
      <c r="I97" s="4" t="s">
        <v>8</v>
      </c>
      <c r="J97" s="4" t="s">
        <v>11</v>
      </c>
      <c r="K97" s="4">
        <v>2</v>
      </c>
      <c r="L97" s="4">
        <v>141.6</v>
      </c>
      <c r="M97" s="5">
        <f t="shared" si="1"/>
        <v>331.52000000000004</v>
      </c>
    </row>
    <row r="98" spans="1:13" ht="24" hidden="1" outlineLevel="2" x14ac:dyDescent="0.25">
      <c r="A98" s="3">
        <v>42593</v>
      </c>
      <c r="B98" s="1">
        <v>355901760</v>
      </c>
      <c r="C98" s="4">
        <v>730</v>
      </c>
      <c r="D98" s="4">
        <v>900</v>
      </c>
      <c r="E98" s="4" t="s">
        <v>16</v>
      </c>
      <c r="F98" s="4" t="s">
        <v>0</v>
      </c>
      <c r="G98" s="4"/>
      <c r="H98" s="4">
        <v>13601</v>
      </c>
      <c r="I98" s="4" t="s">
        <v>8</v>
      </c>
      <c r="J98" s="4" t="s">
        <v>11</v>
      </c>
      <c r="K98" s="4">
        <v>2</v>
      </c>
      <c r="L98" s="4">
        <v>139.6</v>
      </c>
      <c r="M98" s="5">
        <f t="shared" si="1"/>
        <v>327.12</v>
      </c>
    </row>
    <row r="99" spans="1:13" ht="24" hidden="1" outlineLevel="2" x14ac:dyDescent="0.25">
      <c r="A99" s="3">
        <v>42593</v>
      </c>
      <c r="B99" s="1">
        <v>357739010</v>
      </c>
      <c r="C99" s="4">
        <v>1050</v>
      </c>
      <c r="D99" s="4">
        <v>1230</v>
      </c>
      <c r="E99" s="4" t="s">
        <v>23</v>
      </c>
      <c r="F99" s="4" t="s">
        <v>0</v>
      </c>
      <c r="G99" s="4"/>
      <c r="H99" s="4">
        <v>13601</v>
      </c>
      <c r="I99" s="4" t="s">
        <v>8</v>
      </c>
      <c r="J99" s="4" t="s">
        <v>11</v>
      </c>
      <c r="K99" s="4">
        <v>2</v>
      </c>
      <c r="L99" s="4">
        <v>137.19999999999999</v>
      </c>
      <c r="M99" s="5">
        <f t="shared" si="1"/>
        <v>321.83999999999997</v>
      </c>
    </row>
    <row r="100" spans="1:13" ht="24" hidden="1" outlineLevel="2" x14ac:dyDescent="0.25">
      <c r="A100" s="3">
        <v>42594</v>
      </c>
      <c r="B100" s="1">
        <v>351817050</v>
      </c>
      <c r="C100" s="4">
        <v>615</v>
      </c>
      <c r="D100" s="4">
        <v>715</v>
      </c>
      <c r="E100" s="4" t="s">
        <v>20</v>
      </c>
      <c r="F100" s="4" t="s">
        <v>0</v>
      </c>
      <c r="G100" s="4"/>
      <c r="H100" s="4">
        <v>13601</v>
      </c>
      <c r="I100" s="4" t="s">
        <v>8</v>
      </c>
      <c r="J100" s="4" t="s">
        <v>11</v>
      </c>
      <c r="K100" s="4">
        <v>2</v>
      </c>
      <c r="L100" s="4">
        <v>141.6</v>
      </c>
      <c r="M100" s="5">
        <f t="shared" si="1"/>
        <v>331.52000000000004</v>
      </c>
    </row>
    <row r="101" spans="1:13" ht="24" hidden="1" outlineLevel="2" x14ac:dyDescent="0.25">
      <c r="A101" s="3">
        <v>42594</v>
      </c>
      <c r="B101" s="1">
        <v>356009100</v>
      </c>
      <c r="C101" s="4">
        <v>700</v>
      </c>
      <c r="D101" s="4">
        <v>800</v>
      </c>
      <c r="E101" s="4" t="s">
        <v>17</v>
      </c>
      <c r="F101" s="4" t="s">
        <v>0</v>
      </c>
      <c r="G101" s="4"/>
      <c r="H101" s="4">
        <v>13601</v>
      </c>
      <c r="I101" s="4" t="s">
        <v>8</v>
      </c>
      <c r="J101" s="4" t="s">
        <v>11</v>
      </c>
      <c r="K101" s="4">
        <v>2</v>
      </c>
      <c r="L101" s="4">
        <v>139.19999999999999</v>
      </c>
      <c r="M101" s="5">
        <f t="shared" si="1"/>
        <v>326.24</v>
      </c>
    </row>
    <row r="102" spans="1:13" ht="24" hidden="1" outlineLevel="2" x14ac:dyDescent="0.25">
      <c r="A102" s="3">
        <v>42594</v>
      </c>
      <c r="B102" s="1">
        <v>349757960</v>
      </c>
      <c r="C102" s="4">
        <v>900</v>
      </c>
      <c r="D102" s="4">
        <v>1030</v>
      </c>
      <c r="E102" s="4" t="s">
        <v>22</v>
      </c>
      <c r="F102" s="4" t="s">
        <v>0</v>
      </c>
      <c r="G102" s="4"/>
      <c r="H102" s="4">
        <v>13601</v>
      </c>
      <c r="I102" s="4" t="s">
        <v>8</v>
      </c>
      <c r="J102" s="4" t="s">
        <v>11</v>
      </c>
      <c r="K102" s="4">
        <v>2</v>
      </c>
      <c r="L102" s="4">
        <v>142</v>
      </c>
      <c r="M102" s="5">
        <f t="shared" si="1"/>
        <v>332.40000000000003</v>
      </c>
    </row>
    <row r="103" spans="1:13" ht="24" hidden="1" outlineLevel="2" x14ac:dyDescent="0.25">
      <c r="A103" s="3">
        <v>42594</v>
      </c>
      <c r="B103" s="1">
        <v>343432160</v>
      </c>
      <c r="C103" s="4">
        <v>900</v>
      </c>
      <c r="D103" s="4">
        <v>1000</v>
      </c>
      <c r="E103" s="4" t="s">
        <v>13</v>
      </c>
      <c r="F103" s="4" t="s">
        <v>0</v>
      </c>
      <c r="G103" s="4"/>
      <c r="H103" s="4">
        <v>13601</v>
      </c>
      <c r="I103" s="4" t="s">
        <v>8</v>
      </c>
      <c r="J103" s="4" t="s">
        <v>11</v>
      </c>
      <c r="K103" s="4">
        <v>2</v>
      </c>
      <c r="L103" s="4">
        <v>138.4</v>
      </c>
      <c r="M103" s="5">
        <f t="shared" si="1"/>
        <v>324.48</v>
      </c>
    </row>
    <row r="104" spans="1:13" ht="24" hidden="1" outlineLevel="2" x14ac:dyDescent="0.25">
      <c r="A104" s="3">
        <v>42594</v>
      </c>
      <c r="B104" s="1">
        <v>355900710</v>
      </c>
      <c r="C104" s="4">
        <v>900</v>
      </c>
      <c r="D104" s="4">
        <v>1000</v>
      </c>
      <c r="E104" s="4" t="s">
        <v>16</v>
      </c>
      <c r="F104" s="4" t="s">
        <v>0</v>
      </c>
      <c r="G104" s="4"/>
      <c r="H104" s="4">
        <v>13601</v>
      </c>
      <c r="I104" s="4" t="s">
        <v>8</v>
      </c>
      <c r="J104" s="4" t="s">
        <v>11</v>
      </c>
      <c r="K104" s="4">
        <v>2</v>
      </c>
      <c r="L104" s="4">
        <v>139.6</v>
      </c>
      <c r="M104" s="5">
        <f t="shared" si="1"/>
        <v>327.12</v>
      </c>
    </row>
    <row r="105" spans="1:13" ht="24" hidden="1" outlineLevel="2" x14ac:dyDescent="0.25">
      <c r="A105" s="3">
        <v>42595</v>
      </c>
      <c r="B105" s="1">
        <v>351817090</v>
      </c>
      <c r="C105" s="4">
        <v>615</v>
      </c>
      <c r="D105" s="4">
        <v>715</v>
      </c>
      <c r="E105" s="4" t="s">
        <v>20</v>
      </c>
      <c r="F105" s="4" t="s">
        <v>0</v>
      </c>
      <c r="G105" s="4"/>
      <c r="H105" s="4">
        <v>13601</v>
      </c>
      <c r="I105" s="4" t="s">
        <v>8</v>
      </c>
      <c r="J105" s="4" t="s">
        <v>11</v>
      </c>
      <c r="K105" s="4">
        <v>2</v>
      </c>
      <c r="L105" s="4">
        <v>141.6</v>
      </c>
      <c r="M105" s="5">
        <f t="shared" si="1"/>
        <v>331.52000000000004</v>
      </c>
    </row>
    <row r="106" spans="1:13" ht="24" hidden="1" outlineLevel="2" x14ac:dyDescent="0.25">
      <c r="A106" s="3">
        <v>42595</v>
      </c>
      <c r="B106" s="1">
        <v>349761530</v>
      </c>
      <c r="C106" s="4">
        <v>700</v>
      </c>
      <c r="D106" s="4">
        <v>800</v>
      </c>
      <c r="E106" s="4" t="s">
        <v>22</v>
      </c>
      <c r="F106" s="4" t="s">
        <v>0</v>
      </c>
      <c r="G106" s="4"/>
      <c r="H106" s="4">
        <v>13601</v>
      </c>
      <c r="I106" s="4" t="s">
        <v>8</v>
      </c>
      <c r="J106" s="4" t="s">
        <v>11</v>
      </c>
      <c r="K106" s="4">
        <v>2</v>
      </c>
      <c r="L106" s="4">
        <v>142</v>
      </c>
      <c r="M106" s="5">
        <f t="shared" si="1"/>
        <v>332.40000000000003</v>
      </c>
    </row>
    <row r="107" spans="1:13" ht="24" hidden="1" outlineLevel="2" x14ac:dyDescent="0.25">
      <c r="A107" s="3">
        <v>42595</v>
      </c>
      <c r="B107" s="1">
        <v>343430570</v>
      </c>
      <c r="C107" s="4">
        <v>700</v>
      </c>
      <c r="D107" s="4">
        <v>800</v>
      </c>
      <c r="E107" s="4" t="s">
        <v>13</v>
      </c>
      <c r="F107" s="4" t="s">
        <v>0</v>
      </c>
      <c r="G107" s="4"/>
      <c r="H107" s="4">
        <v>13601</v>
      </c>
      <c r="I107" s="4" t="s">
        <v>8</v>
      </c>
      <c r="J107" s="4" t="s">
        <v>11</v>
      </c>
      <c r="K107" s="4">
        <v>2</v>
      </c>
      <c r="L107" s="4">
        <v>138.4</v>
      </c>
      <c r="M107" s="5">
        <f t="shared" si="1"/>
        <v>324.48</v>
      </c>
    </row>
    <row r="108" spans="1:13" ht="24" hidden="1" outlineLevel="2" x14ac:dyDescent="0.25">
      <c r="A108" s="3">
        <v>42595</v>
      </c>
      <c r="B108" s="1">
        <v>355901780</v>
      </c>
      <c r="C108" s="4">
        <v>900</v>
      </c>
      <c r="D108" s="4">
        <v>1000</v>
      </c>
      <c r="E108" s="4" t="s">
        <v>16</v>
      </c>
      <c r="F108" s="4" t="s">
        <v>0</v>
      </c>
      <c r="G108" s="4"/>
      <c r="H108" s="4">
        <v>13601</v>
      </c>
      <c r="I108" s="4" t="s">
        <v>8</v>
      </c>
      <c r="J108" s="4" t="s">
        <v>11</v>
      </c>
      <c r="K108" s="4">
        <v>2</v>
      </c>
      <c r="L108" s="4">
        <v>139.6</v>
      </c>
      <c r="M108" s="5">
        <f t="shared" si="1"/>
        <v>327.12</v>
      </c>
    </row>
    <row r="109" spans="1:13" ht="24" hidden="1" outlineLevel="2" x14ac:dyDescent="0.25">
      <c r="A109" s="3">
        <v>42596</v>
      </c>
      <c r="B109" s="1">
        <v>351817130</v>
      </c>
      <c r="C109" s="4">
        <v>615</v>
      </c>
      <c r="D109" s="4">
        <v>715</v>
      </c>
      <c r="E109" s="4" t="s">
        <v>20</v>
      </c>
      <c r="F109" s="4" t="s">
        <v>0</v>
      </c>
      <c r="G109" s="4"/>
      <c r="H109" s="4">
        <v>13601</v>
      </c>
      <c r="I109" s="4" t="s">
        <v>8</v>
      </c>
      <c r="J109" s="4" t="s">
        <v>11</v>
      </c>
      <c r="K109" s="4">
        <v>2</v>
      </c>
      <c r="L109" s="4">
        <v>141.6</v>
      </c>
      <c r="M109" s="5">
        <f t="shared" si="1"/>
        <v>331.52000000000004</v>
      </c>
    </row>
    <row r="110" spans="1:13" ht="24" hidden="1" outlineLevel="2" x14ac:dyDescent="0.25">
      <c r="A110" s="3">
        <v>42596</v>
      </c>
      <c r="B110" s="1">
        <v>349761590</v>
      </c>
      <c r="C110" s="4">
        <v>700</v>
      </c>
      <c r="D110" s="4">
        <v>800</v>
      </c>
      <c r="E110" s="4" t="s">
        <v>22</v>
      </c>
      <c r="F110" s="4" t="s">
        <v>0</v>
      </c>
      <c r="G110" s="4"/>
      <c r="H110" s="4">
        <v>13601</v>
      </c>
      <c r="I110" s="4" t="s">
        <v>8</v>
      </c>
      <c r="J110" s="4" t="s">
        <v>11</v>
      </c>
      <c r="K110" s="4">
        <v>2</v>
      </c>
      <c r="L110" s="4">
        <v>142</v>
      </c>
      <c r="M110" s="5">
        <f t="shared" si="1"/>
        <v>332.40000000000003</v>
      </c>
    </row>
    <row r="111" spans="1:13" ht="24" hidden="1" outlineLevel="2" x14ac:dyDescent="0.25">
      <c r="A111" s="3">
        <v>42596</v>
      </c>
      <c r="B111" s="1">
        <v>356115340</v>
      </c>
      <c r="C111" s="4">
        <v>700</v>
      </c>
      <c r="D111" s="4">
        <v>900</v>
      </c>
      <c r="E111" s="4" t="s">
        <v>14</v>
      </c>
      <c r="F111" s="4" t="s">
        <v>0</v>
      </c>
      <c r="G111" s="4"/>
      <c r="H111" s="4">
        <v>13601</v>
      </c>
      <c r="I111" s="4" t="s">
        <v>8</v>
      </c>
      <c r="J111" s="4" t="s">
        <v>11</v>
      </c>
      <c r="K111" s="4">
        <v>2</v>
      </c>
      <c r="L111" s="4">
        <v>140</v>
      </c>
      <c r="M111" s="5">
        <f t="shared" si="1"/>
        <v>328</v>
      </c>
    </row>
    <row r="112" spans="1:13" ht="24" hidden="1" outlineLevel="2" x14ac:dyDescent="0.25">
      <c r="A112" s="3">
        <v>42596</v>
      </c>
      <c r="B112" s="1">
        <v>343430580</v>
      </c>
      <c r="C112" s="4">
        <v>700</v>
      </c>
      <c r="D112" s="4">
        <v>800</v>
      </c>
      <c r="E112" s="4" t="s">
        <v>13</v>
      </c>
      <c r="F112" s="4" t="s">
        <v>0</v>
      </c>
      <c r="G112" s="4"/>
      <c r="H112" s="4">
        <v>13601</v>
      </c>
      <c r="I112" s="4" t="s">
        <v>8</v>
      </c>
      <c r="J112" s="4" t="s">
        <v>11</v>
      </c>
      <c r="K112" s="4">
        <v>2</v>
      </c>
      <c r="L112" s="4">
        <v>138.4</v>
      </c>
      <c r="M112" s="5">
        <f t="shared" si="1"/>
        <v>324.48</v>
      </c>
    </row>
    <row r="113" spans="1:13" ht="24" hidden="1" outlineLevel="2" x14ac:dyDescent="0.25">
      <c r="A113" s="3">
        <v>42596</v>
      </c>
      <c r="B113" s="1">
        <v>355901800</v>
      </c>
      <c r="C113" s="4">
        <v>900</v>
      </c>
      <c r="D113" s="4">
        <v>1000</v>
      </c>
      <c r="E113" s="4" t="s">
        <v>16</v>
      </c>
      <c r="F113" s="4" t="s">
        <v>0</v>
      </c>
      <c r="G113" s="4"/>
      <c r="H113" s="4">
        <v>13601</v>
      </c>
      <c r="I113" s="4" t="s">
        <v>8</v>
      </c>
      <c r="J113" s="4" t="s">
        <v>11</v>
      </c>
      <c r="K113" s="4">
        <v>2</v>
      </c>
      <c r="L113" s="4">
        <v>139.6</v>
      </c>
      <c r="M113" s="5">
        <f t="shared" si="1"/>
        <v>327.12</v>
      </c>
    </row>
    <row r="114" spans="1:13" ht="24" hidden="1" outlineLevel="2" x14ac:dyDescent="0.25">
      <c r="A114" s="3">
        <v>42597</v>
      </c>
      <c r="B114" s="1">
        <v>356115450</v>
      </c>
      <c r="C114" s="4">
        <v>700</v>
      </c>
      <c r="D114" s="4">
        <v>900</v>
      </c>
      <c r="E114" s="4" t="s">
        <v>14</v>
      </c>
      <c r="F114" s="4" t="s">
        <v>0</v>
      </c>
      <c r="G114" s="4"/>
      <c r="H114" s="4">
        <v>13601</v>
      </c>
      <c r="I114" s="4" t="s">
        <v>8</v>
      </c>
      <c r="J114" s="4" t="s">
        <v>11</v>
      </c>
      <c r="K114" s="4">
        <v>2</v>
      </c>
      <c r="L114" s="4">
        <v>140</v>
      </c>
      <c r="M114" s="5">
        <f t="shared" si="1"/>
        <v>328</v>
      </c>
    </row>
    <row r="115" spans="1:13" ht="24" hidden="1" outlineLevel="2" x14ac:dyDescent="0.25">
      <c r="A115" s="3">
        <v>42597</v>
      </c>
      <c r="B115" s="1">
        <v>342131940</v>
      </c>
      <c r="C115" s="4">
        <v>730</v>
      </c>
      <c r="D115" s="4">
        <v>830</v>
      </c>
      <c r="E115" s="4" t="s">
        <v>20</v>
      </c>
      <c r="F115" s="4" t="s">
        <v>0</v>
      </c>
      <c r="G115" s="4"/>
      <c r="H115" s="4">
        <v>13601</v>
      </c>
      <c r="I115" s="4" t="s">
        <v>8</v>
      </c>
      <c r="J115" s="4" t="s">
        <v>11</v>
      </c>
      <c r="K115" s="4">
        <v>2</v>
      </c>
      <c r="L115" s="4">
        <v>141.6</v>
      </c>
      <c r="M115" s="5">
        <f t="shared" si="1"/>
        <v>331.52000000000004</v>
      </c>
    </row>
    <row r="116" spans="1:13" ht="24" hidden="1" outlineLevel="2" x14ac:dyDescent="0.25">
      <c r="A116" s="3">
        <v>42597</v>
      </c>
      <c r="B116" s="1">
        <v>349757980</v>
      </c>
      <c r="C116" s="4">
        <v>900</v>
      </c>
      <c r="D116" s="4">
        <v>1030</v>
      </c>
      <c r="E116" s="4" t="s">
        <v>22</v>
      </c>
      <c r="F116" s="4" t="s">
        <v>0</v>
      </c>
      <c r="G116" s="4"/>
      <c r="H116" s="4">
        <v>13601</v>
      </c>
      <c r="I116" s="4" t="s">
        <v>8</v>
      </c>
      <c r="J116" s="4" t="s">
        <v>11</v>
      </c>
      <c r="K116" s="4">
        <v>2</v>
      </c>
      <c r="L116" s="4">
        <v>142</v>
      </c>
      <c r="M116" s="5">
        <f t="shared" si="1"/>
        <v>332.40000000000003</v>
      </c>
    </row>
    <row r="117" spans="1:13" ht="24" hidden="1" outlineLevel="2" x14ac:dyDescent="0.25">
      <c r="A117" s="3">
        <v>42597</v>
      </c>
      <c r="B117" s="1">
        <v>343432170</v>
      </c>
      <c r="C117" s="4">
        <v>900</v>
      </c>
      <c r="D117" s="4">
        <v>1000</v>
      </c>
      <c r="E117" s="4" t="s">
        <v>13</v>
      </c>
      <c r="F117" s="4" t="s">
        <v>0</v>
      </c>
      <c r="G117" s="4"/>
      <c r="H117" s="4">
        <v>13601</v>
      </c>
      <c r="I117" s="4" t="s">
        <v>8</v>
      </c>
      <c r="J117" s="4" t="s">
        <v>11</v>
      </c>
      <c r="K117" s="4">
        <v>2</v>
      </c>
      <c r="L117" s="4">
        <v>138.4</v>
      </c>
      <c r="M117" s="5">
        <f t="shared" si="1"/>
        <v>324.48</v>
      </c>
    </row>
    <row r="118" spans="1:13" ht="24" hidden="1" outlineLevel="2" x14ac:dyDescent="0.25">
      <c r="A118" s="3">
        <v>42597</v>
      </c>
      <c r="B118" s="1">
        <v>355900720</v>
      </c>
      <c r="C118" s="4">
        <v>900</v>
      </c>
      <c r="D118" s="4">
        <v>1000</v>
      </c>
      <c r="E118" s="4" t="s">
        <v>16</v>
      </c>
      <c r="F118" s="4" t="s">
        <v>0</v>
      </c>
      <c r="G118" s="4"/>
      <c r="H118" s="4">
        <v>13601</v>
      </c>
      <c r="I118" s="4" t="s">
        <v>8</v>
      </c>
      <c r="J118" s="4" t="s">
        <v>11</v>
      </c>
      <c r="K118" s="4">
        <v>2</v>
      </c>
      <c r="L118" s="4">
        <v>139.6</v>
      </c>
      <c r="M118" s="5">
        <f t="shared" si="1"/>
        <v>327.12</v>
      </c>
    </row>
    <row r="119" spans="1:13" ht="24" hidden="1" outlineLevel="2" x14ac:dyDescent="0.25">
      <c r="A119" s="3">
        <v>42598</v>
      </c>
      <c r="B119" s="1">
        <v>349761630</v>
      </c>
      <c r="C119" s="4">
        <v>700</v>
      </c>
      <c r="D119" s="4">
        <v>800</v>
      </c>
      <c r="E119" s="4" t="s">
        <v>22</v>
      </c>
      <c r="F119" s="4" t="s">
        <v>0</v>
      </c>
      <c r="G119" s="4"/>
      <c r="H119" s="4">
        <v>13601</v>
      </c>
      <c r="I119" s="4" t="s">
        <v>8</v>
      </c>
      <c r="J119" s="4" t="s">
        <v>11</v>
      </c>
      <c r="K119" s="4">
        <v>2</v>
      </c>
      <c r="L119" s="4">
        <v>142</v>
      </c>
      <c r="M119" s="5">
        <f t="shared" si="1"/>
        <v>332.40000000000003</v>
      </c>
    </row>
    <row r="120" spans="1:13" ht="24" hidden="1" outlineLevel="2" x14ac:dyDescent="0.25">
      <c r="A120" s="3">
        <v>42598</v>
      </c>
      <c r="B120" s="1">
        <v>356115360</v>
      </c>
      <c r="C120" s="4">
        <v>700</v>
      </c>
      <c r="D120" s="4">
        <v>900</v>
      </c>
      <c r="E120" s="4" t="s">
        <v>14</v>
      </c>
      <c r="F120" s="4" t="s">
        <v>0</v>
      </c>
      <c r="G120" s="4"/>
      <c r="H120" s="4">
        <v>13601</v>
      </c>
      <c r="I120" s="4" t="s">
        <v>8</v>
      </c>
      <c r="J120" s="4" t="s">
        <v>11</v>
      </c>
      <c r="K120" s="4">
        <v>2</v>
      </c>
      <c r="L120" s="4">
        <v>140</v>
      </c>
      <c r="M120" s="5">
        <f t="shared" si="1"/>
        <v>328</v>
      </c>
    </row>
    <row r="121" spans="1:13" ht="24" hidden="1" outlineLevel="2" x14ac:dyDescent="0.25">
      <c r="A121" s="3">
        <v>42598</v>
      </c>
      <c r="B121" s="1">
        <v>342131990</v>
      </c>
      <c r="C121" s="4">
        <v>730</v>
      </c>
      <c r="D121" s="4">
        <v>830</v>
      </c>
      <c r="E121" s="4" t="s">
        <v>20</v>
      </c>
      <c r="F121" s="4" t="s">
        <v>0</v>
      </c>
      <c r="G121" s="4"/>
      <c r="H121" s="4">
        <v>13601</v>
      </c>
      <c r="I121" s="4" t="s">
        <v>8</v>
      </c>
      <c r="J121" s="4" t="s">
        <v>11</v>
      </c>
      <c r="K121" s="4">
        <v>2</v>
      </c>
      <c r="L121" s="4">
        <v>141.6</v>
      </c>
      <c r="M121" s="5">
        <f t="shared" si="1"/>
        <v>331.52000000000004</v>
      </c>
    </row>
    <row r="122" spans="1:13" ht="24" hidden="1" outlineLevel="2" x14ac:dyDescent="0.25">
      <c r="A122" s="3">
        <v>42598</v>
      </c>
      <c r="B122" s="1">
        <v>355901820</v>
      </c>
      <c r="C122" s="4">
        <v>900</v>
      </c>
      <c r="D122" s="4">
        <v>1000</v>
      </c>
      <c r="E122" s="4" t="s">
        <v>16</v>
      </c>
      <c r="F122" s="4" t="s">
        <v>0</v>
      </c>
      <c r="G122" s="4"/>
      <c r="H122" s="4">
        <v>13601</v>
      </c>
      <c r="I122" s="4" t="s">
        <v>8</v>
      </c>
      <c r="J122" s="4" t="s">
        <v>11</v>
      </c>
      <c r="K122" s="4">
        <v>2</v>
      </c>
      <c r="L122" s="4">
        <v>139.6</v>
      </c>
      <c r="M122" s="5">
        <f t="shared" si="1"/>
        <v>327.12</v>
      </c>
    </row>
    <row r="123" spans="1:13" ht="24" hidden="1" outlineLevel="2" x14ac:dyDescent="0.25">
      <c r="A123" s="3">
        <v>42598</v>
      </c>
      <c r="B123" s="1">
        <v>359658470</v>
      </c>
      <c r="C123" s="4">
        <v>900</v>
      </c>
      <c r="D123" s="4">
        <v>1000</v>
      </c>
      <c r="E123" s="4" t="s">
        <v>13</v>
      </c>
      <c r="F123" s="4" t="s">
        <v>0</v>
      </c>
      <c r="G123" s="4"/>
      <c r="H123" s="4">
        <v>13601</v>
      </c>
      <c r="I123" s="4" t="s">
        <v>8</v>
      </c>
      <c r="J123" s="4" t="s">
        <v>11</v>
      </c>
      <c r="K123" s="4">
        <v>2</v>
      </c>
      <c r="L123" s="4">
        <v>138.4</v>
      </c>
      <c r="M123" s="5">
        <f t="shared" si="1"/>
        <v>324.48</v>
      </c>
    </row>
    <row r="124" spans="1:13" ht="24" hidden="1" outlineLevel="2" x14ac:dyDescent="0.25">
      <c r="A124" s="3">
        <v>42599</v>
      </c>
      <c r="B124" s="1">
        <v>351817160</v>
      </c>
      <c r="C124" s="4">
        <v>615</v>
      </c>
      <c r="D124" s="4">
        <v>715</v>
      </c>
      <c r="E124" s="4" t="s">
        <v>20</v>
      </c>
      <c r="F124" s="4" t="s">
        <v>0</v>
      </c>
      <c r="G124" s="4"/>
      <c r="H124" s="4">
        <v>13601</v>
      </c>
      <c r="I124" s="4" t="s">
        <v>8</v>
      </c>
      <c r="J124" s="4" t="s">
        <v>11</v>
      </c>
      <c r="K124" s="4">
        <v>2</v>
      </c>
      <c r="L124" s="4">
        <v>141.6</v>
      </c>
      <c r="M124" s="5">
        <f t="shared" si="1"/>
        <v>331.52000000000004</v>
      </c>
    </row>
    <row r="125" spans="1:13" ht="24" hidden="1" outlineLevel="2" x14ac:dyDescent="0.25">
      <c r="A125" s="3">
        <v>42599</v>
      </c>
      <c r="B125" s="1">
        <v>359577840</v>
      </c>
      <c r="C125" s="4">
        <v>700</v>
      </c>
      <c r="D125" s="4">
        <v>830</v>
      </c>
      <c r="E125" s="4" t="s">
        <v>18</v>
      </c>
      <c r="F125" s="4" t="s">
        <v>0</v>
      </c>
      <c r="G125" s="4"/>
      <c r="H125" s="4">
        <v>13601</v>
      </c>
      <c r="I125" s="4" t="s">
        <v>8</v>
      </c>
      <c r="J125" s="4" t="s">
        <v>11</v>
      </c>
      <c r="K125" s="4">
        <v>3</v>
      </c>
      <c r="L125" s="4">
        <v>139</v>
      </c>
      <c r="M125" s="5">
        <f t="shared" si="1"/>
        <v>335.8</v>
      </c>
    </row>
    <row r="126" spans="1:13" ht="24" hidden="1" outlineLevel="2" x14ac:dyDescent="0.25">
      <c r="A126" s="3">
        <v>42599</v>
      </c>
      <c r="B126" s="1">
        <v>356115470</v>
      </c>
      <c r="C126" s="4">
        <v>700</v>
      </c>
      <c r="D126" s="4">
        <v>900</v>
      </c>
      <c r="E126" s="4" t="s">
        <v>14</v>
      </c>
      <c r="F126" s="4" t="s">
        <v>0</v>
      </c>
      <c r="G126" s="4"/>
      <c r="H126" s="4">
        <v>13601</v>
      </c>
      <c r="I126" s="4" t="s">
        <v>8</v>
      </c>
      <c r="J126" s="4" t="s">
        <v>11</v>
      </c>
      <c r="K126" s="4">
        <v>2</v>
      </c>
      <c r="L126" s="4">
        <v>140</v>
      </c>
      <c r="M126" s="5">
        <f t="shared" si="1"/>
        <v>328</v>
      </c>
    </row>
    <row r="127" spans="1:13" ht="24" hidden="1" outlineLevel="2" x14ac:dyDescent="0.25">
      <c r="A127" s="3">
        <v>42599</v>
      </c>
      <c r="B127" s="1">
        <v>359656780</v>
      </c>
      <c r="C127" s="4">
        <v>900</v>
      </c>
      <c r="D127" s="4">
        <v>1000</v>
      </c>
      <c r="E127" s="4" t="s">
        <v>13</v>
      </c>
      <c r="F127" s="4" t="s">
        <v>0</v>
      </c>
      <c r="G127" s="4"/>
      <c r="H127" s="4">
        <v>13601</v>
      </c>
      <c r="I127" s="4" t="s">
        <v>8</v>
      </c>
      <c r="J127" s="4" t="s">
        <v>11</v>
      </c>
      <c r="K127" s="4">
        <v>2</v>
      </c>
      <c r="L127" s="4">
        <v>138.4</v>
      </c>
      <c r="M127" s="5">
        <f t="shared" si="1"/>
        <v>324.48</v>
      </c>
    </row>
    <row r="128" spans="1:13" ht="24" hidden="1" outlineLevel="2" x14ac:dyDescent="0.25">
      <c r="A128" s="3">
        <v>42599</v>
      </c>
      <c r="B128" s="1">
        <v>355900740</v>
      </c>
      <c r="C128" s="4">
        <v>900</v>
      </c>
      <c r="D128" s="4">
        <v>1000</v>
      </c>
      <c r="E128" s="4" t="s">
        <v>16</v>
      </c>
      <c r="F128" s="4" t="s">
        <v>0</v>
      </c>
      <c r="G128" s="4"/>
      <c r="H128" s="4">
        <v>13601</v>
      </c>
      <c r="I128" s="4" t="s">
        <v>8</v>
      </c>
      <c r="J128" s="4" t="s">
        <v>11</v>
      </c>
      <c r="K128" s="4">
        <v>2</v>
      </c>
      <c r="L128" s="4">
        <v>139.6</v>
      </c>
      <c r="M128" s="5">
        <f t="shared" si="1"/>
        <v>327.12</v>
      </c>
    </row>
    <row r="129" spans="1:13" ht="24" hidden="1" outlineLevel="2" x14ac:dyDescent="0.25">
      <c r="A129" s="3">
        <v>42599</v>
      </c>
      <c r="B129" s="1">
        <v>349758000</v>
      </c>
      <c r="C129" s="4">
        <v>900</v>
      </c>
      <c r="D129" s="4">
        <v>1030</v>
      </c>
      <c r="E129" s="4" t="s">
        <v>22</v>
      </c>
      <c r="F129" s="4" t="s">
        <v>0</v>
      </c>
      <c r="G129" s="4"/>
      <c r="H129" s="4">
        <v>13601</v>
      </c>
      <c r="I129" s="4" t="s">
        <v>8</v>
      </c>
      <c r="J129" s="4" t="s">
        <v>11</v>
      </c>
      <c r="K129" s="4">
        <v>2</v>
      </c>
      <c r="L129" s="4">
        <v>142</v>
      </c>
      <c r="M129" s="5">
        <f t="shared" si="1"/>
        <v>332.40000000000003</v>
      </c>
    </row>
    <row r="130" spans="1:13" ht="24" hidden="1" outlineLevel="2" x14ac:dyDescent="0.25">
      <c r="A130" s="3">
        <v>42599</v>
      </c>
      <c r="B130" s="1">
        <v>357733020</v>
      </c>
      <c r="C130" s="4">
        <v>1000</v>
      </c>
      <c r="D130" s="4">
        <v>1130</v>
      </c>
      <c r="E130" s="4" t="s">
        <v>23</v>
      </c>
      <c r="F130" s="4" t="s">
        <v>0</v>
      </c>
      <c r="G130" s="4"/>
      <c r="H130" s="4">
        <v>13601</v>
      </c>
      <c r="I130" s="4" t="s">
        <v>8</v>
      </c>
      <c r="J130" s="4" t="s">
        <v>11</v>
      </c>
      <c r="K130" s="4">
        <v>2</v>
      </c>
      <c r="L130" s="4">
        <v>137.19999999999999</v>
      </c>
      <c r="M130" s="5">
        <f t="shared" ref="M130:M193" si="2">(K130*10)+(L130*2.2)</f>
        <v>321.83999999999997</v>
      </c>
    </row>
    <row r="131" spans="1:13" ht="24" hidden="1" outlineLevel="2" x14ac:dyDescent="0.25">
      <c r="A131" s="3">
        <v>42600</v>
      </c>
      <c r="B131" s="1">
        <v>356115380</v>
      </c>
      <c r="C131" s="4">
        <v>700</v>
      </c>
      <c r="D131" s="4">
        <v>900</v>
      </c>
      <c r="E131" s="4" t="s">
        <v>14</v>
      </c>
      <c r="F131" s="4" t="s">
        <v>0</v>
      </c>
      <c r="G131" s="4"/>
      <c r="H131" s="4">
        <v>13601</v>
      </c>
      <c r="I131" s="4" t="s">
        <v>8</v>
      </c>
      <c r="J131" s="4" t="s">
        <v>11</v>
      </c>
      <c r="K131" s="4">
        <v>2</v>
      </c>
      <c r="L131" s="4">
        <v>140</v>
      </c>
      <c r="M131" s="5">
        <f t="shared" si="2"/>
        <v>328</v>
      </c>
    </row>
    <row r="132" spans="1:13" ht="24" hidden="1" outlineLevel="2" x14ac:dyDescent="0.25">
      <c r="A132" s="3">
        <v>42600</v>
      </c>
      <c r="B132" s="1">
        <v>349761680</v>
      </c>
      <c r="C132" s="4">
        <v>700</v>
      </c>
      <c r="D132" s="4">
        <v>800</v>
      </c>
      <c r="E132" s="4" t="s">
        <v>22</v>
      </c>
      <c r="F132" s="4" t="s">
        <v>0</v>
      </c>
      <c r="G132" s="4"/>
      <c r="H132" s="4">
        <v>13601</v>
      </c>
      <c r="I132" s="4" t="s">
        <v>8</v>
      </c>
      <c r="J132" s="4" t="s">
        <v>11</v>
      </c>
      <c r="K132" s="4">
        <v>2</v>
      </c>
      <c r="L132" s="4">
        <v>142</v>
      </c>
      <c r="M132" s="5">
        <f t="shared" si="2"/>
        <v>332.40000000000003</v>
      </c>
    </row>
    <row r="133" spans="1:13" ht="24" hidden="1" outlineLevel="2" x14ac:dyDescent="0.25">
      <c r="A133" s="3">
        <v>42600</v>
      </c>
      <c r="B133" s="1">
        <v>342132040</v>
      </c>
      <c r="C133" s="4">
        <v>730</v>
      </c>
      <c r="D133" s="4">
        <v>830</v>
      </c>
      <c r="E133" s="4" t="s">
        <v>20</v>
      </c>
      <c r="F133" s="4" t="s">
        <v>0</v>
      </c>
      <c r="G133" s="4"/>
      <c r="H133" s="4">
        <v>13601</v>
      </c>
      <c r="I133" s="4" t="s">
        <v>8</v>
      </c>
      <c r="J133" s="4" t="s">
        <v>11</v>
      </c>
      <c r="K133" s="4">
        <v>2</v>
      </c>
      <c r="L133" s="4">
        <v>141.6</v>
      </c>
      <c r="M133" s="5">
        <f t="shared" si="2"/>
        <v>331.52000000000004</v>
      </c>
    </row>
    <row r="134" spans="1:13" ht="24" hidden="1" outlineLevel="2" x14ac:dyDescent="0.25">
      <c r="A134" s="3">
        <v>42600</v>
      </c>
      <c r="B134" s="1">
        <v>355901840</v>
      </c>
      <c r="C134" s="4">
        <v>900</v>
      </c>
      <c r="D134" s="4">
        <v>1000</v>
      </c>
      <c r="E134" s="4" t="s">
        <v>16</v>
      </c>
      <c r="F134" s="4" t="s">
        <v>0</v>
      </c>
      <c r="G134" s="4"/>
      <c r="H134" s="4">
        <v>13601</v>
      </c>
      <c r="I134" s="4" t="s">
        <v>8</v>
      </c>
      <c r="J134" s="4" t="s">
        <v>11</v>
      </c>
      <c r="K134" s="4">
        <v>2</v>
      </c>
      <c r="L134" s="4">
        <v>139.6</v>
      </c>
      <c r="M134" s="5">
        <f t="shared" si="2"/>
        <v>327.12</v>
      </c>
    </row>
    <row r="135" spans="1:13" ht="24" hidden="1" outlineLevel="2" x14ac:dyDescent="0.25">
      <c r="A135" s="3">
        <v>42600</v>
      </c>
      <c r="B135" s="1">
        <v>359660630</v>
      </c>
      <c r="C135" s="4">
        <v>900</v>
      </c>
      <c r="D135" s="4">
        <v>1000</v>
      </c>
      <c r="E135" s="4" t="s">
        <v>13</v>
      </c>
      <c r="F135" s="4" t="s">
        <v>0</v>
      </c>
      <c r="G135" s="4"/>
      <c r="H135" s="4">
        <v>13601</v>
      </c>
      <c r="I135" s="4" t="s">
        <v>8</v>
      </c>
      <c r="J135" s="4" t="s">
        <v>11</v>
      </c>
      <c r="K135" s="4">
        <v>2</v>
      </c>
      <c r="L135" s="4">
        <v>138.4</v>
      </c>
      <c r="M135" s="5">
        <f t="shared" si="2"/>
        <v>324.48</v>
      </c>
    </row>
    <row r="136" spans="1:13" ht="24" hidden="1" outlineLevel="2" x14ac:dyDescent="0.25">
      <c r="A136" s="3">
        <v>42600</v>
      </c>
      <c r="B136" s="1">
        <v>357736410</v>
      </c>
      <c r="C136" s="4">
        <v>1000</v>
      </c>
      <c r="D136" s="4">
        <v>1130</v>
      </c>
      <c r="E136" s="4" t="s">
        <v>23</v>
      </c>
      <c r="F136" s="4" t="s">
        <v>0</v>
      </c>
      <c r="G136" s="4"/>
      <c r="H136" s="4">
        <v>13601</v>
      </c>
      <c r="I136" s="4" t="s">
        <v>8</v>
      </c>
      <c r="J136" s="4" t="s">
        <v>11</v>
      </c>
      <c r="K136" s="4">
        <v>2</v>
      </c>
      <c r="L136" s="4">
        <v>137.19999999999999</v>
      </c>
      <c r="M136" s="5">
        <f t="shared" si="2"/>
        <v>321.83999999999997</v>
      </c>
    </row>
    <row r="137" spans="1:13" ht="24" hidden="1" outlineLevel="2" x14ac:dyDescent="0.25">
      <c r="A137" s="3">
        <v>42601</v>
      </c>
      <c r="B137" s="1">
        <v>351817180</v>
      </c>
      <c r="C137" s="4">
        <v>615</v>
      </c>
      <c r="D137" s="4">
        <v>715</v>
      </c>
      <c r="E137" s="4" t="s">
        <v>20</v>
      </c>
      <c r="F137" s="4" t="s">
        <v>0</v>
      </c>
      <c r="G137" s="4"/>
      <c r="H137" s="4">
        <v>13601</v>
      </c>
      <c r="I137" s="4" t="s">
        <v>8</v>
      </c>
      <c r="J137" s="4" t="s">
        <v>11</v>
      </c>
      <c r="K137" s="4">
        <v>2</v>
      </c>
      <c r="L137" s="4">
        <v>141.6</v>
      </c>
      <c r="M137" s="5">
        <f t="shared" si="2"/>
        <v>331.52000000000004</v>
      </c>
    </row>
    <row r="138" spans="1:13" ht="24" hidden="1" outlineLevel="2" x14ac:dyDescent="0.25">
      <c r="A138" s="3">
        <v>42601</v>
      </c>
      <c r="B138" s="1">
        <v>356115500</v>
      </c>
      <c r="C138" s="4">
        <v>700</v>
      </c>
      <c r="D138" s="4">
        <v>900</v>
      </c>
      <c r="E138" s="4" t="s">
        <v>14</v>
      </c>
      <c r="F138" s="4" t="s">
        <v>0</v>
      </c>
      <c r="G138" s="4"/>
      <c r="H138" s="4">
        <v>13601</v>
      </c>
      <c r="I138" s="4" t="s">
        <v>8</v>
      </c>
      <c r="J138" s="4" t="s">
        <v>11</v>
      </c>
      <c r="K138" s="4">
        <v>2</v>
      </c>
      <c r="L138" s="4">
        <v>140</v>
      </c>
      <c r="M138" s="5">
        <f t="shared" si="2"/>
        <v>328</v>
      </c>
    </row>
    <row r="139" spans="1:13" ht="24" hidden="1" outlineLevel="2" x14ac:dyDescent="0.25">
      <c r="A139" s="3">
        <v>42601</v>
      </c>
      <c r="B139" s="1">
        <v>349758020</v>
      </c>
      <c r="C139" s="4">
        <v>900</v>
      </c>
      <c r="D139" s="4">
        <v>1030</v>
      </c>
      <c r="E139" s="4" t="s">
        <v>22</v>
      </c>
      <c r="F139" s="4" t="s">
        <v>0</v>
      </c>
      <c r="G139" s="4"/>
      <c r="H139" s="4">
        <v>13601</v>
      </c>
      <c r="I139" s="4" t="s">
        <v>8</v>
      </c>
      <c r="J139" s="4" t="s">
        <v>11</v>
      </c>
      <c r="K139" s="4">
        <v>2</v>
      </c>
      <c r="L139" s="4">
        <v>142</v>
      </c>
      <c r="M139" s="5">
        <f t="shared" si="2"/>
        <v>332.40000000000003</v>
      </c>
    </row>
    <row r="140" spans="1:13" ht="24" hidden="1" outlineLevel="2" x14ac:dyDescent="0.25">
      <c r="A140" s="3">
        <v>42601</v>
      </c>
      <c r="B140" s="1">
        <v>355900750</v>
      </c>
      <c r="C140" s="4">
        <v>900</v>
      </c>
      <c r="D140" s="4">
        <v>1000</v>
      </c>
      <c r="E140" s="4" t="s">
        <v>16</v>
      </c>
      <c r="F140" s="4" t="s">
        <v>0</v>
      </c>
      <c r="G140" s="4"/>
      <c r="H140" s="4">
        <v>13601</v>
      </c>
      <c r="I140" s="4" t="s">
        <v>8</v>
      </c>
      <c r="J140" s="4" t="s">
        <v>11</v>
      </c>
      <c r="K140" s="4">
        <v>2</v>
      </c>
      <c r="L140" s="4">
        <v>139.6</v>
      </c>
      <c r="M140" s="5">
        <f t="shared" si="2"/>
        <v>327.12</v>
      </c>
    </row>
    <row r="141" spans="1:13" ht="24" hidden="1" outlineLevel="2" x14ac:dyDescent="0.25">
      <c r="A141" s="3">
        <v>42601</v>
      </c>
      <c r="B141" s="1">
        <v>359659350</v>
      </c>
      <c r="C141" s="4">
        <v>900</v>
      </c>
      <c r="D141" s="4">
        <v>1000</v>
      </c>
      <c r="E141" s="4" t="s">
        <v>13</v>
      </c>
      <c r="F141" s="4" t="s">
        <v>0</v>
      </c>
      <c r="G141" s="4"/>
      <c r="H141" s="4">
        <v>13601</v>
      </c>
      <c r="I141" s="4" t="s">
        <v>8</v>
      </c>
      <c r="J141" s="4" t="s">
        <v>11</v>
      </c>
      <c r="K141" s="4">
        <v>2</v>
      </c>
      <c r="L141" s="4">
        <v>138.4</v>
      </c>
      <c r="M141" s="5">
        <f t="shared" si="2"/>
        <v>324.48</v>
      </c>
    </row>
    <row r="142" spans="1:13" ht="24" hidden="1" outlineLevel="2" x14ac:dyDescent="0.25">
      <c r="A142" s="3">
        <v>42602</v>
      </c>
      <c r="B142" s="1">
        <v>351817220</v>
      </c>
      <c r="C142" s="4">
        <v>615</v>
      </c>
      <c r="D142" s="4">
        <v>715</v>
      </c>
      <c r="E142" s="4" t="s">
        <v>20</v>
      </c>
      <c r="F142" s="4" t="s">
        <v>0</v>
      </c>
      <c r="G142" s="4"/>
      <c r="H142" s="4">
        <v>13601</v>
      </c>
      <c r="I142" s="4" t="s">
        <v>8</v>
      </c>
      <c r="J142" s="4" t="s">
        <v>11</v>
      </c>
      <c r="K142" s="4">
        <v>2</v>
      </c>
      <c r="L142" s="4">
        <v>141.6</v>
      </c>
      <c r="M142" s="5">
        <f t="shared" si="2"/>
        <v>331.52000000000004</v>
      </c>
    </row>
    <row r="143" spans="1:13" ht="24" hidden="1" outlineLevel="2" x14ac:dyDescent="0.25">
      <c r="A143" s="3">
        <v>42602</v>
      </c>
      <c r="B143" s="1">
        <v>349761750</v>
      </c>
      <c r="C143" s="4">
        <v>700</v>
      </c>
      <c r="D143" s="4">
        <v>800</v>
      </c>
      <c r="E143" s="4" t="s">
        <v>22</v>
      </c>
      <c r="F143" s="4" t="s">
        <v>0</v>
      </c>
      <c r="G143" s="4"/>
      <c r="H143" s="4">
        <v>13601</v>
      </c>
      <c r="I143" s="4" t="s">
        <v>8</v>
      </c>
      <c r="J143" s="4" t="s">
        <v>11</v>
      </c>
      <c r="K143" s="4">
        <v>2</v>
      </c>
      <c r="L143" s="4">
        <v>142</v>
      </c>
      <c r="M143" s="5">
        <f t="shared" si="2"/>
        <v>332.40000000000003</v>
      </c>
    </row>
    <row r="144" spans="1:13" ht="24" hidden="1" outlineLevel="2" x14ac:dyDescent="0.25">
      <c r="A144" s="3">
        <v>42602</v>
      </c>
      <c r="B144" s="1">
        <v>356115400</v>
      </c>
      <c r="C144" s="4">
        <v>700</v>
      </c>
      <c r="D144" s="4">
        <v>900</v>
      </c>
      <c r="E144" s="4" t="s">
        <v>14</v>
      </c>
      <c r="F144" s="4" t="s">
        <v>0</v>
      </c>
      <c r="G144" s="4"/>
      <c r="H144" s="4">
        <v>13601</v>
      </c>
      <c r="I144" s="4" t="s">
        <v>8</v>
      </c>
      <c r="J144" s="4" t="s">
        <v>11</v>
      </c>
      <c r="K144" s="4">
        <v>2</v>
      </c>
      <c r="L144" s="4">
        <v>140</v>
      </c>
      <c r="M144" s="5">
        <f t="shared" si="2"/>
        <v>328</v>
      </c>
    </row>
    <row r="145" spans="1:13" ht="24" hidden="1" outlineLevel="2" x14ac:dyDescent="0.25">
      <c r="A145" s="3">
        <v>42602</v>
      </c>
      <c r="B145" s="1">
        <v>359662440</v>
      </c>
      <c r="C145" s="4">
        <v>700</v>
      </c>
      <c r="D145" s="4">
        <v>800</v>
      </c>
      <c r="E145" s="4" t="s">
        <v>13</v>
      </c>
      <c r="F145" s="4" t="s">
        <v>0</v>
      </c>
      <c r="G145" s="4"/>
      <c r="H145" s="4">
        <v>13601</v>
      </c>
      <c r="I145" s="4" t="s">
        <v>8</v>
      </c>
      <c r="J145" s="4" t="s">
        <v>11</v>
      </c>
      <c r="K145" s="4">
        <v>2</v>
      </c>
      <c r="L145" s="4">
        <v>138.4</v>
      </c>
      <c r="M145" s="5">
        <f t="shared" si="2"/>
        <v>324.48</v>
      </c>
    </row>
    <row r="146" spans="1:13" ht="24" hidden="1" outlineLevel="2" x14ac:dyDescent="0.25">
      <c r="A146" s="3">
        <v>42602</v>
      </c>
      <c r="B146" s="1">
        <v>360581560</v>
      </c>
      <c r="C146" s="4">
        <v>730</v>
      </c>
      <c r="D146" s="4">
        <v>900</v>
      </c>
      <c r="E146" s="4" t="s">
        <v>18</v>
      </c>
      <c r="F146" s="4" t="s">
        <v>0</v>
      </c>
      <c r="G146" s="4"/>
      <c r="H146" s="4">
        <v>13601</v>
      </c>
      <c r="I146" s="4" t="s">
        <v>8</v>
      </c>
      <c r="J146" s="4" t="s">
        <v>11</v>
      </c>
      <c r="K146" s="4">
        <v>2</v>
      </c>
      <c r="L146" s="4">
        <v>138.80000000000001</v>
      </c>
      <c r="M146" s="5">
        <f t="shared" si="2"/>
        <v>325.36000000000007</v>
      </c>
    </row>
    <row r="147" spans="1:13" ht="24" hidden="1" outlineLevel="2" x14ac:dyDescent="0.25">
      <c r="A147" s="3">
        <v>42602</v>
      </c>
      <c r="B147" s="1">
        <v>355901860</v>
      </c>
      <c r="C147" s="4">
        <v>900</v>
      </c>
      <c r="D147" s="4">
        <v>1000</v>
      </c>
      <c r="E147" s="4" t="s">
        <v>16</v>
      </c>
      <c r="F147" s="4" t="s">
        <v>0</v>
      </c>
      <c r="G147" s="4"/>
      <c r="H147" s="4">
        <v>13601</v>
      </c>
      <c r="I147" s="4" t="s">
        <v>8</v>
      </c>
      <c r="J147" s="4" t="s">
        <v>11</v>
      </c>
      <c r="K147" s="4">
        <v>2</v>
      </c>
      <c r="L147" s="4">
        <v>139.6</v>
      </c>
      <c r="M147" s="5">
        <f t="shared" si="2"/>
        <v>327.12</v>
      </c>
    </row>
    <row r="148" spans="1:13" ht="24" hidden="1" outlineLevel="2" x14ac:dyDescent="0.25">
      <c r="A148" s="3">
        <v>42603</v>
      </c>
      <c r="B148" s="1">
        <v>351817260</v>
      </c>
      <c r="C148" s="4">
        <v>615</v>
      </c>
      <c r="D148" s="4">
        <v>715</v>
      </c>
      <c r="E148" s="4" t="s">
        <v>20</v>
      </c>
      <c r="F148" s="4" t="s">
        <v>0</v>
      </c>
      <c r="G148" s="4"/>
      <c r="H148" s="4">
        <v>13601</v>
      </c>
      <c r="I148" s="4" t="s">
        <v>8</v>
      </c>
      <c r="J148" s="4" t="s">
        <v>11</v>
      </c>
      <c r="K148" s="4">
        <v>2</v>
      </c>
      <c r="L148" s="4">
        <v>141.6</v>
      </c>
      <c r="M148" s="5">
        <f t="shared" si="2"/>
        <v>331.52000000000004</v>
      </c>
    </row>
    <row r="149" spans="1:13" ht="24" hidden="1" outlineLevel="2" x14ac:dyDescent="0.25">
      <c r="A149" s="3">
        <v>42603</v>
      </c>
      <c r="B149" s="1">
        <v>356115430</v>
      </c>
      <c r="C149" s="4">
        <v>700</v>
      </c>
      <c r="D149" s="4">
        <v>900</v>
      </c>
      <c r="E149" s="4" t="s">
        <v>14</v>
      </c>
      <c r="F149" s="4" t="s">
        <v>0</v>
      </c>
      <c r="G149" s="4"/>
      <c r="H149" s="4">
        <v>13601</v>
      </c>
      <c r="I149" s="4" t="s">
        <v>8</v>
      </c>
      <c r="J149" s="4" t="s">
        <v>11</v>
      </c>
      <c r="K149" s="4">
        <v>2</v>
      </c>
      <c r="L149" s="4">
        <v>140</v>
      </c>
      <c r="M149" s="5">
        <f t="shared" si="2"/>
        <v>328</v>
      </c>
    </row>
    <row r="150" spans="1:13" ht="24" hidden="1" outlineLevel="2" x14ac:dyDescent="0.25">
      <c r="A150" s="3">
        <v>42603</v>
      </c>
      <c r="B150" s="1">
        <v>359663270</v>
      </c>
      <c r="C150" s="4">
        <v>700</v>
      </c>
      <c r="D150" s="4">
        <v>800</v>
      </c>
      <c r="E150" s="4" t="s">
        <v>13</v>
      </c>
      <c r="F150" s="4" t="s">
        <v>0</v>
      </c>
      <c r="G150" s="4"/>
      <c r="H150" s="4">
        <v>13601</v>
      </c>
      <c r="I150" s="4" t="s">
        <v>8</v>
      </c>
      <c r="J150" s="4" t="s">
        <v>11</v>
      </c>
      <c r="K150" s="4">
        <v>2</v>
      </c>
      <c r="L150" s="4">
        <v>138.4</v>
      </c>
      <c r="M150" s="5">
        <f t="shared" si="2"/>
        <v>324.48</v>
      </c>
    </row>
    <row r="151" spans="1:13" ht="24" hidden="1" outlineLevel="2" x14ac:dyDescent="0.25">
      <c r="A151" s="3">
        <v>42603</v>
      </c>
      <c r="B151" s="1">
        <v>355901880</v>
      </c>
      <c r="C151" s="4">
        <v>900</v>
      </c>
      <c r="D151" s="4">
        <v>1000</v>
      </c>
      <c r="E151" s="4" t="s">
        <v>16</v>
      </c>
      <c r="F151" s="4" t="s">
        <v>0</v>
      </c>
      <c r="G151" s="4"/>
      <c r="H151" s="4">
        <v>13601</v>
      </c>
      <c r="I151" s="4" t="s">
        <v>8</v>
      </c>
      <c r="J151" s="4" t="s">
        <v>11</v>
      </c>
      <c r="K151" s="4">
        <v>2</v>
      </c>
      <c r="L151" s="4">
        <v>139.6</v>
      </c>
      <c r="M151" s="5">
        <f t="shared" si="2"/>
        <v>327.12</v>
      </c>
    </row>
    <row r="152" spans="1:13" ht="24" hidden="1" outlineLevel="2" x14ac:dyDescent="0.25">
      <c r="A152" s="3">
        <v>42604</v>
      </c>
      <c r="B152" s="1">
        <v>349758050</v>
      </c>
      <c r="C152" s="4">
        <v>900</v>
      </c>
      <c r="D152" s="4">
        <v>1030</v>
      </c>
      <c r="E152" s="4" t="s">
        <v>22</v>
      </c>
      <c r="F152" s="4" t="s">
        <v>0</v>
      </c>
      <c r="G152" s="4"/>
      <c r="H152" s="4">
        <v>13601</v>
      </c>
      <c r="I152" s="4" t="s">
        <v>8</v>
      </c>
      <c r="J152" s="4" t="s">
        <v>11</v>
      </c>
      <c r="K152" s="4">
        <v>1</v>
      </c>
      <c r="L152" s="4">
        <v>71</v>
      </c>
      <c r="M152" s="5">
        <f t="shared" si="2"/>
        <v>166.20000000000002</v>
      </c>
    </row>
    <row r="153" spans="1:13" ht="24" hidden="1" outlineLevel="2" x14ac:dyDescent="0.25">
      <c r="A153" s="3">
        <v>42604</v>
      </c>
      <c r="B153" s="1">
        <v>355900760</v>
      </c>
      <c r="C153" s="4">
        <v>900</v>
      </c>
      <c r="D153" s="4">
        <v>1000</v>
      </c>
      <c r="E153" s="4" t="s">
        <v>16</v>
      </c>
      <c r="F153" s="4" t="s">
        <v>0</v>
      </c>
      <c r="G153" s="4"/>
      <c r="H153" s="4">
        <v>13601</v>
      </c>
      <c r="I153" s="4" t="s">
        <v>8</v>
      </c>
      <c r="J153" s="4" t="s">
        <v>11</v>
      </c>
      <c r="K153" s="4">
        <v>2</v>
      </c>
      <c r="L153" s="4">
        <v>139.6</v>
      </c>
      <c r="M153" s="5">
        <f t="shared" si="2"/>
        <v>327.12</v>
      </c>
    </row>
    <row r="154" spans="1:13" ht="24" hidden="1" outlineLevel="2" x14ac:dyDescent="0.25">
      <c r="A154" s="3">
        <v>42604</v>
      </c>
      <c r="B154" s="1">
        <v>359659380</v>
      </c>
      <c r="C154" s="4">
        <v>900</v>
      </c>
      <c r="D154" s="4">
        <v>1000</v>
      </c>
      <c r="E154" s="4" t="s">
        <v>13</v>
      </c>
      <c r="F154" s="4" t="s">
        <v>0</v>
      </c>
      <c r="G154" s="4"/>
      <c r="H154" s="4">
        <v>13601</v>
      </c>
      <c r="I154" s="4" t="s">
        <v>8</v>
      </c>
      <c r="J154" s="4" t="s">
        <v>11</v>
      </c>
      <c r="K154" s="4">
        <v>2</v>
      </c>
      <c r="L154" s="4">
        <v>138.4</v>
      </c>
      <c r="M154" s="5">
        <f t="shared" si="2"/>
        <v>324.48</v>
      </c>
    </row>
    <row r="155" spans="1:13" ht="24" hidden="1" outlineLevel="2" x14ac:dyDescent="0.25">
      <c r="A155" s="3">
        <v>42604</v>
      </c>
      <c r="B155" s="1">
        <v>342132090</v>
      </c>
      <c r="C155" s="4">
        <v>1015</v>
      </c>
      <c r="D155" s="4">
        <v>1130</v>
      </c>
      <c r="E155" s="4" t="s">
        <v>20</v>
      </c>
      <c r="F155" s="4" t="s">
        <v>0</v>
      </c>
      <c r="G155" s="4"/>
      <c r="H155" s="4">
        <v>13601</v>
      </c>
      <c r="I155" s="4" t="s">
        <v>8</v>
      </c>
      <c r="J155" s="4" t="s">
        <v>11</v>
      </c>
      <c r="K155" s="4">
        <v>2</v>
      </c>
      <c r="L155" s="4">
        <v>141.6</v>
      </c>
      <c r="M155" s="5">
        <f t="shared" si="2"/>
        <v>331.52000000000004</v>
      </c>
    </row>
    <row r="156" spans="1:13" ht="24" hidden="1" outlineLevel="2" x14ac:dyDescent="0.25">
      <c r="A156" s="3">
        <v>42605</v>
      </c>
      <c r="B156" s="1">
        <v>349761830</v>
      </c>
      <c r="C156" s="4">
        <v>700</v>
      </c>
      <c r="D156" s="4">
        <v>800</v>
      </c>
      <c r="E156" s="4" t="s">
        <v>22</v>
      </c>
      <c r="F156" s="4" t="s">
        <v>0</v>
      </c>
      <c r="G156" s="4"/>
      <c r="H156" s="4">
        <v>13601</v>
      </c>
      <c r="I156" s="4" t="s">
        <v>8</v>
      </c>
      <c r="J156" s="4" t="s">
        <v>11</v>
      </c>
      <c r="K156" s="4">
        <v>2</v>
      </c>
      <c r="L156" s="4">
        <v>142</v>
      </c>
      <c r="M156" s="5">
        <f t="shared" si="2"/>
        <v>332.40000000000003</v>
      </c>
    </row>
    <row r="157" spans="1:13" ht="24" hidden="1" outlineLevel="2" x14ac:dyDescent="0.25">
      <c r="A157" s="3">
        <v>42605</v>
      </c>
      <c r="B157" s="1">
        <v>356115460</v>
      </c>
      <c r="C157" s="4">
        <v>700</v>
      </c>
      <c r="D157" s="4">
        <v>900</v>
      </c>
      <c r="E157" s="4" t="s">
        <v>14</v>
      </c>
      <c r="F157" s="4" t="s">
        <v>0</v>
      </c>
      <c r="G157" s="4"/>
      <c r="H157" s="4">
        <v>13601</v>
      </c>
      <c r="I157" s="4" t="s">
        <v>8</v>
      </c>
      <c r="J157" s="4" t="s">
        <v>11</v>
      </c>
      <c r="K157" s="4">
        <v>2</v>
      </c>
      <c r="L157" s="4">
        <v>140</v>
      </c>
      <c r="M157" s="5">
        <f t="shared" si="2"/>
        <v>328</v>
      </c>
    </row>
    <row r="158" spans="1:13" ht="24" hidden="1" outlineLevel="2" x14ac:dyDescent="0.25">
      <c r="A158" s="3">
        <v>42605</v>
      </c>
      <c r="B158" s="1">
        <v>355901910</v>
      </c>
      <c r="C158" s="4">
        <v>900</v>
      </c>
      <c r="D158" s="4">
        <v>1000</v>
      </c>
      <c r="E158" s="4" t="s">
        <v>16</v>
      </c>
      <c r="F158" s="4" t="s">
        <v>0</v>
      </c>
      <c r="G158" s="4"/>
      <c r="H158" s="4">
        <v>13601</v>
      </c>
      <c r="I158" s="4" t="s">
        <v>8</v>
      </c>
      <c r="J158" s="4" t="s">
        <v>11</v>
      </c>
      <c r="K158" s="4">
        <v>2</v>
      </c>
      <c r="L158" s="4">
        <v>139.6</v>
      </c>
      <c r="M158" s="5">
        <f t="shared" si="2"/>
        <v>327.12</v>
      </c>
    </row>
    <row r="159" spans="1:13" ht="24" hidden="1" outlineLevel="2" x14ac:dyDescent="0.25">
      <c r="A159" s="3">
        <v>42605</v>
      </c>
      <c r="B159" s="1">
        <v>359660660</v>
      </c>
      <c r="C159" s="4">
        <v>900</v>
      </c>
      <c r="D159" s="4">
        <v>1000</v>
      </c>
      <c r="E159" s="4" t="s">
        <v>13</v>
      </c>
      <c r="F159" s="4" t="s">
        <v>0</v>
      </c>
      <c r="G159" s="4"/>
      <c r="H159" s="4">
        <v>13601</v>
      </c>
      <c r="I159" s="4" t="s">
        <v>8</v>
      </c>
      <c r="J159" s="4" t="s">
        <v>11</v>
      </c>
      <c r="K159" s="4">
        <v>2</v>
      </c>
      <c r="L159" s="4">
        <v>138.4</v>
      </c>
      <c r="M159" s="5">
        <f t="shared" si="2"/>
        <v>324.48</v>
      </c>
    </row>
    <row r="160" spans="1:13" ht="24" hidden="1" outlineLevel="2" x14ac:dyDescent="0.25">
      <c r="A160" s="3">
        <v>42605</v>
      </c>
      <c r="B160" s="1">
        <v>342132150</v>
      </c>
      <c r="C160" s="4">
        <v>1015</v>
      </c>
      <c r="D160" s="4">
        <v>1130</v>
      </c>
      <c r="E160" s="4" t="s">
        <v>20</v>
      </c>
      <c r="F160" s="4" t="s">
        <v>0</v>
      </c>
      <c r="G160" s="4"/>
      <c r="H160" s="4">
        <v>13601</v>
      </c>
      <c r="I160" s="4" t="s">
        <v>8</v>
      </c>
      <c r="J160" s="4" t="s">
        <v>11</v>
      </c>
      <c r="K160" s="4">
        <v>2</v>
      </c>
      <c r="L160" s="4">
        <v>141.6</v>
      </c>
      <c r="M160" s="5">
        <f t="shared" si="2"/>
        <v>331.52000000000004</v>
      </c>
    </row>
    <row r="161" spans="1:13" ht="24" hidden="1" outlineLevel="2" x14ac:dyDescent="0.25">
      <c r="A161" s="3">
        <v>42606</v>
      </c>
      <c r="B161" s="1">
        <v>356115550</v>
      </c>
      <c r="C161" s="4">
        <v>700</v>
      </c>
      <c r="D161" s="4">
        <v>900</v>
      </c>
      <c r="E161" s="4" t="s">
        <v>14</v>
      </c>
      <c r="F161" s="4" t="s">
        <v>0</v>
      </c>
      <c r="G161" s="4"/>
      <c r="H161" s="4">
        <v>13601</v>
      </c>
      <c r="I161" s="4" t="s">
        <v>8</v>
      </c>
      <c r="J161" s="4" t="s">
        <v>11</v>
      </c>
      <c r="K161" s="4">
        <v>2</v>
      </c>
      <c r="L161" s="4">
        <v>140</v>
      </c>
      <c r="M161" s="5">
        <f t="shared" si="2"/>
        <v>328</v>
      </c>
    </row>
    <row r="162" spans="1:13" ht="24" hidden="1" outlineLevel="2" x14ac:dyDescent="0.25">
      <c r="A162" s="3">
        <v>42606</v>
      </c>
      <c r="B162" s="1">
        <v>361229330</v>
      </c>
      <c r="C162" s="4">
        <v>700</v>
      </c>
      <c r="D162" s="4">
        <v>830</v>
      </c>
      <c r="E162" s="4" t="s">
        <v>18</v>
      </c>
      <c r="F162" s="4" t="s">
        <v>0</v>
      </c>
      <c r="G162" s="4"/>
      <c r="H162" s="4">
        <v>13601</v>
      </c>
      <c r="I162" s="4" t="s">
        <v>8</v>
      </c>
      <c r="J162" s="4" t="s">
        <v>11</v>
      </c>
      <c r="K162" s="4">
        <v>2</v>
      </c>
      <c r="L162" s="4">
        <v>138.80000000000001</v>
      </c>
      <c r="M162" s="5">
        <f t="shared" si="2"/>
        <v>325.36000000000007</v>
      </c>
    </row>
    <row r="163" spans="1:13" ht="24" hidden="1" outlineLevel="2" x14ac:dyDescent="0.25">
      <c r="A163" s="3">
        <v>42606</v>
      </c>
      <c r="B163" s="1">
        <v>349758070</v>
      </c>
      <c r="C163" s="4">
        <v>900</v>
      </c>
      <c r="D163" s="4">
        <v>1030</v>
      </c>
      <c r="E163" s="4" t="s">
        <v>22</v>
      </c>
      <c r="F163" s="4" t="s">
        <v>0</v>
      </c>
      <c r="G163" s="4"/>
      <c r="H163" s="4">
        <v>13601</v>
      </c>
      <c r="I163" s="4" t="s">
        <v>8</v>
      </c>
      <c r="J163" s="4" t="s">
        <v>11</v>
      </c>
      <c r="K163" s="4">
        <v>2</v>
      </c>
      <c r="L163" s="4">
        <v>142</v>
      </c>
      <c r="M163" s="5">
        <f t="shared" si="2"/>
        <v>332.40000000000003</v>
      </c>
    </row>
    <row r="164" spans="1:13" ht="24" hidden="1" outlineLevel="2" x14ac:dyDescent="0.25">
      <c r="A164" s="3">
        <v>42606</v>
      </c>
      <c r="B164" s="1">
        <v>355900770</v>
      </c>
      <c r="C164" s="4">
        <v>900</v>
      </c>
      <c r="D164" s="4">
        <v>1000</v>
      </c>
      <c r="E164" s="4" t="s">
        <v>16</v>
      </c>
      <c r="F164" s="4" t="s">
        <v>0</v>
      </c>
      <c r="G164" s="4"/>
      <c r="H164" s="4">
        <v>13601</v>
      </c>
      <c r="I164" s="4" t="s">
        <v>8</v>
      </c>
      <c r="J164" s="4" t="s">
        <v>11</v>
      </c>
      <c r="K164" s="4">
        <v>2</v>
      </c>
      <c r="L164" s="4">
        <v>139.6</v>
      </c>
      <c r="M164" s="5">
        <f t="shared" si="2"/>
        <v>327.12</v>
      </c>
    </row>
    <row r="165" spans="1:13" ht="24" hidden="1" outlineLevel="2" x14ac:dyDescent="0.25">
      <c r="A165" s="3">
        <v>42606</v>
      </c>
      <c r="B165" s="1">
        <v>359659400</v>
      </c>
      <c r="C165" s="4">
        <v>900</v>
      </c>
      <c r="D165" s="4">
        <v>1000</v>
      </c>
      <c r="E165" s="4" t="s">
        <v>13</v>
      </c>
      <c r="F165" s="4" t="s">
        <v>0</v>
      </c>
      <c r="G165" s="4"/>
      <c r="H165" s="4">
        <v>13601</v>
      </c>
      <c r="I165" s="4" t="s">
        <v>8</v>
      </c>
      <c r="J165" s="4" t="s">
        <v>11</v>
      </c>
      <c r="K165" s="4">
        <v>2</v>
      </c>
      <c r="L165" s="4">
        <v>138.4</v>
      </c>
      <c r="M165" s="5">
        <f t="shared" si="2"/>
        <v>324.48</v>
      </c>
    </row>
    <row r="166" spans="1:13" ht="24" hidden="1" outlineLevel="2" x14ac:dyDescent="0.25">
      <c r="A166" s="3">
        <v>42606</v>
      </c>
      <c r="B166" s="1">
        <v>357736420</v>
      </c>
      <c r="C166" s="4">
        <v>1000</v>
      </c>
      <c r="D166" s="4">
        <v>1130</v>
      </c>
      <c r="E166" s="4" t="s">
        <v>23</v>
      </c>
      <c r="F166" s="4" t="s">
        <v>0</v>
      </c>
      <c r="G166" s="4"/>
      <c r="H166" s="4">
        <v>13601</v>
      </c>
      <c r="I166" s="4" t="s">
        <v>8</v>
      </c>
      <c r="J166" s="4" t="s">
        <v>11</v>
      </c>
      <c r="K166" s="4">
        <v>2</v>
      </c>
      <c r="L166" s="4">
        <v>137.19999999999999</v>
      </c>
      <c r="M166" s="5">
        <f t="shared" si="2"/>
        <v>321.83999999999997</v>
      </c>
    </row>
    <row r="167" spans="1:13" ht="24" hidden="1" outlineLevel="2" x14ac:dyDescent="0.25">
      <c r="A167" s="3">
        <v>42607</v>
      </c>
      <c r="B167" s="1">
        <v>356115490</v>
      </c>
      <c r="C167" s="4">
        <v>700</v>
      </c>
      <c r="D167" s="4">
        <v>900</v>
      </c>
      <c r="E167" s="4" t="s">
        <v>14</v>
      </c>
      <c r="F167" s="4" t="s">
        <v>0</v>
      </c>
      <c r="G167" s="4"/>
      <c r="H167" s="4">
        <v>13601</v>
      </c>
      <c r="I167" s="4" t="s">
        <v>8</v>
      </c>
      <c r="J167" s="4" t="s">
        <v>11</v>
      </c>
      <c r="K167" s="4">
        <v>2</v>
      </c>
      <c r="L167" s="4">
        <v>140</v>
      </c>
      <c r="M167" s="5">
        <f t="shared" si="2"/>
        <v>328</v>
      </c>
    </row>
    <row r="168" spans="1:13" ht="24" hidden="1" outlineLevel="2" x14ac:dyDescent="0.25">
      <c r="A168" s="3">
        <v>42607</v>
      </c>
      <c r="B168" s="1">
        <v>349761880</v>
      </c>
      <c r="C168" s="4">
        <v>700</v>
      </c>
      <c r="D168" s="4">
        <v>800</v>
      </c>
      <c r="E168" s="4" t="s">
        <v>22</v>
      </c>
      <c r="F168" s="4" t="s">
        <v>0</v>
      </c>
      <c r="G168" s="4"/>
      <c r="H168" s="4">
        <v>13601</v>
      </c>
      <c r="I168" s="4" t="s">
        <v>8</v>
      </c>
      <c r="J168" s="4" t="s">
        <v>11</v>
      </c>
      <c r="K168" s="4">
        <v>2</v>
      </c>
      <c r="L168" s="4">
        <v>142</v>
      </c>
      <c r="M168" s="5">
        <f t="shared" si="2"/>
        <v>332.40000000000003</v>
      </c>
    </row>
    <row r="169" spans="1:13" ht="24" hidden="1" outlineLevel="2" x14ac:dyDescent="0.25">
      <c r="A169" s="3">
        <v>42607</v>
      </c>
      <c r="B169" s="1">
        <v>355901930</v>
      </c>
      <c r="C169" s="4">
        <v>900</v>
      </c>
      <c r="D169" s="4">
        <v>1000</v>
      </c>
      <c r="E169" s="4" t="s">
        <v>16</v>
      </c>
      <c r="F169" s="4" t="s">
        <v>0</v>
      </c>
      <c r="G169" s="4"/>
      <c r="H169" s="4">
        <v>13601</v>
      </c>
      <c r="I169" s="4" t="s">
        <v>8</v>
      </c>
      <c r="J169" s="4" t="s">
        <v>11</v>
      </c>
      <c r="K169" s="4">
        <v>2</v>
      </c>
      <c r="L169" s="4">
        <v>139.6</v>
      </c>
      <c r="M169" s="5">
        <f t="shared" si="2"/>
        <v>327.12</v>
      </c>
    </row>
    <row r="170" spans="1:13" ht="24" hidden="1" outlineLevel="2" x14ac:dyDescent="0.25">
      <c r="A170" s="3">
        <v>42607</v>
      </c>
      <c r="B170" s="1">
        <v>359660690</v>
      </c>
      <c r="C170" s="4">
        <v>900</v>
      </c>
      <c r="D170" s="4">
        <v>1000</v>
      </c>
      <c r="E170" s="4" t="s">
        <v>13</v>
      </c>
      <c r="F170" s="4" t="s">
        <v>0</v>
      </c>
      <c r="G170" s="4"/>
      <c r="H170" s="4">
        <v>13601</v>
      </c>
      <c r="I170" s="4" t="s">
        <v>8</v>
      </c>
      <c r="J170" s="4" t="s">
        <v>11</v>
      </c>
      <c r="K170" s="4">
        <v>2</v>
      </c>
      <c r="L170" s="4">
        <v>138.4</v>
      </c>
      <c r="M170" s="5">
        <f t="shared" si="2"/>
        <v>324.48</v>
      </c>
    </row>
    <row r="171" spans="1:13" ht="24" hidden="1" outlineLevel="2" x14ac:dyDescent="0.25">
      <c r="A171" s="3">
        <v>42607</v>
      </c>
      <c r="B171" s="1">
        <v>357736440</v>
      </c>
      <c r="C171" s="4">
        <v>1000</v>
      </c>
      <c r="D171" s="4">
        <v>1130</v>
      </c>
      <c r="E171" s="4" t="s">
        <v>23</v>
      </c>
      <c r="F171" s="4" t="s">
        <v>0</v>
      </c>
      <c r="G171" s="4"/>
      <c r="H171" s="4">
        <v>13601</v>
      </c>
      <c r="I171" s="4" t="s">
        <v>8</v>
      </c>
      <c r="J171" s="4" t="s">
        <v>11</v>
      </c>
      <c r="K171" s="4">
        <v>2</v>
      </c>
      <c r="L171" s="4">
        <v>137.19999999999999</v>
      </c>
      <c r="M171" s="5">
        <f t="shared" si="2"/>
        <v>321.83999999999997</v>
      </c>
    </row>
    <row r="172" spans="1:13" ht="24" hidden="1" outlineLevel="2" x14ac:dyDescent="0.25">
      <c r="A172" s="3">
        <v>42607</v>
      </c>
      <c r="B172" s="1">
        <v>361228280</v>
      </c>
      <c r="C172" s="4">
        <v>1100</v>
      </c>
      <c r="D172" s="4">
        <v>1230</v>
      </c>
      <c r="E172" s="4" t="s">
        <v>18</v>
      </c>
      <c r="F172" s="4" t="s">
        <v>0</v>
      </c>
      <c r="G172" s="4"/>
      <c r="H172" s="4">
        <v>13601</v>
      </c>
      <c r="I172" s="4" t="s">
        <v>8</v>
      </c>
      <c r="J172" s="4" t="s">
        <v>11</v>
      </c>
      <c r="K172" s="4">
        <v>2</v>
      </c>
      <c r="L172" s="4">
        <v>138.80000000000001</v>
      </c>
      <c r="M172" s="5">
        <f t="shared" si="2"/>
        <v>325.36000000000007</v>
      </c>
    </row>
    <row r="173" spans="1:13" ht="24" hidden="1" outlineLevel="2" x14ac:dyDescent="0.25">
      <c r="A173" s="3">
        <v>42608</v>
      </c>
      <c r="B173" s="1">
        <v>361635430</v>
      </c>
      <c r="C173" s="4">
        <v>615</v>
      </c>
      <c r="D173" s="4">
        <v>815</v>
      </c>
      <c r="E173" s="4" t="s">
        <v>14</v>
      </c>
      <c r="F173" s="4" t="s">
        <v>0</v>
      </c>
      <c r="G173" s="4"/>
      <c r="H173" s="4">
        <v>13601</v>
      </c>
      <c r="I173" s="4" t="s">
        <v>8</v>
      </c>
      <c r="J173" s="4" t="s">
        <v>11</v>
      </c>
      <c r="K173" s="4">
        <v>2</v>
      </c>
      <c r="L173" s="4">
        <v>140</v>
      </c>
      <c r="M173" s="5">
        <f t="shared" si="2"/>
        <v>328</v>
      </c>
    </row>
    <row r="174" spans="1:13" ht="24" hidden="1" outlineLevel="2" x14ac:dyDescent="0.25">
      <c r="A174" s="3">
        <v>42608</v>
      </c>
      <c r="B174" s="1">
        <v>361508350</v>
      </c>
      <c r="C174" s="4">
        <v>730</v>
      </c>
      <c r="D174" s="4">
        <v>900</v>
      </c>
      <c r="E174" s="4" t="s">
        <v>22</v>
      </c>
      <c r="F174" s="4" t="s">
        <v>0</v>
      </c>
      <c r="G174" s="4"/>
      <c r="H174" s="4">
        <v>13601</v>
      </c>
      <c r="I174" s="4" t="s">
        <v>8</v>
      </c>
      <c r="J174" s="4" t="s">
        <v>11</v>
      </c>
      <c r="K174" s="4">
        <v>2</v>
      </c>
      <c r="L174" s="4">
        <v>142</v>
      </c>
      <c r="M174" s="5">
        <f t="shared" si="2"/>
        <v>332.40000000000003</v>
      </c>
    </row>
    <row r="175" spans="1:13" ht="24" hidden="1" outlineLevel="2" x14ac:dyDescent="0.25">
      <c r="A175" s="3">
        <v>42608</v>
      </c>
      <c r="B175" s="1">
        <v>359659410</v>
      </c>
      <c r="C175" s="4">
        <v>900</v>
      </c>
      <c r="D175" s="4">
        <v>1000</v>
      </c>
      <c r="E175" s="4" t="s">
        <v>13</v>
      </c>
      <c r="F175" s="4" t="s">
        <v>0</v>
      </c>
      <c r="G175" s="4"/>
      <c r="H175" s="4">
        <v>13601</v>
      </c>
      <c r="I175" s="4" t="s">
        <v>8</v>
      </c>
      <c r="J175" s="4" t="s">
        <v>11</v>
      </c>
      <c r="K175" s="4">
        <v>2</v>
      </c>
      <c r="L175" s="4">
        <v>138.4</v>
      </c>
      <c r="M175" s="5">
        <f t="shared" si="2"/>
        <v>324.48</v>
      </c>
    </row>
    <row r="176" spans="1:13" ht="24" hidden="1" outlineLevel="2" x14ac:dyDescent="0.25">
      <c r="A176" s="3">
        <v>42608</v>
      </c>
      <c r="B176" s="1">
        <v>355900780</v>
      </c>
      <c r="C176" s="4">
        <v>900</v>
      </c>
      <c r="D176" s="4">
        <v>1000</v>
      </c>
      <c r="E176" s="4" t="s">
        <v>16</v>
      </c>
      <c r="F176" s="4" t="s">
        <v>0</v>
      </c>
      <c r="G176" s="4"/>
      <c r="H176" s="4">
        <v>13601</v>
      </c>
      <c r="I176" s="4" t="s">
        <v>8</v>
      </c>
      <c r="J176" s="4" t="s">
        <v>11</v>
      </c>
      <c r="K176" s="4">
        <v>2</v>
      </c>
      <c r="L176" s="4">
        <v>139.6</v>
      </c>
      <c r="M176" s="5">
        <f t="shared" si="2"/>
        <v>327.12</v>
      </c>
    </row>
    <row r="177" spans="1:13" ht="24" hidden="1" outlineLevel="2" x14ac:dyDescent="0.25">
      <c r="A177" s="3">
        <v>42608</v>
      </c>
      <c r="B177" s="1">
        <v>361228430</v>
      </c>
      <c r="C177" s="4">
        <v>1100</v>
      </c>
      <c r="D177" s="4">
        <v>1230</v>
      </c>
      <c r="E177" s="4" t="s">
        <v>18</v>
      </c>
      <c r="F177" s="4" t="s">
        <v>0</v>
      </c>
      <c r="G177" s="4"/>
      <c r="H177" s="4">
        <v>13601</v>
      </c>
      <c r="I177" s="4" t="s">
        <v>8</v>
      </c>
      <c r="J177" s="4" t="s">
        <v>11</v>
      </c>
      <c r="K177" s="4">
        <v>2</v>
      </c>
      <c r="L177" s="4">
        <v>138.80000000000001</v>
      </c>
      <c r="M177" s="5">
        <f t="shared" si="2"/>
        <v>325.36000000000007</v>
      </c>
    </row>
    <row r="178" spans="1:13" ht="24" hidden="1" outlineLevel="2" x14ac:dyDescent="0.25">
      <c r="A178" s="3">
        <v>42609</v>
      </c>
      <c r="B178" s="1">
        <v>361229790</v>
      </c>
      <c r="C178" s="4">
        <v>700</v>
      </c>
      <c r="D178" s="4">
        <v>830</v>
      </c>
      <c r="E178" s="4" t="s">
        <v>18</v>
      </c>
      <c r="F178" s="4" t="s">
        <v>0</v>
      </c>
      <c r="G178" s="4"/>
      <c r="H178" s="4">
        <v>13601</v>
      </c>
      <c r="I178" s="4" t="s">
        <v>8</v>
      </c>
      <c r="J178" s="4" t="s">
        <v>11</v>
      </c>
      <c r="K178" s="4">
        <v>2</v>
      </c>
      <c r="L178" s="4">
        <v>138.80000000000001</v>
      </c>
      <c r="M178" s="5">
        <f t="shared" si="2"/>
        <v>325.36000000000007</v>
      </c>
    </row>
    <row r="179" spans="1:13" ht="24" hidden="1" outlineLevel="2" x14ac:dyDescent="0.25">
      <c r="A179" s="3">
        <v>42609</v>
      </c>
      <c r="B179" s="1">
        <v>356115510</v>
      </c>
      <c r="C179" s="4">
        <v>700</v>
      </c>
      <c r="D179" s="4">
        <v>900</v>
      </c>
      <c r="E179" s="4" t="s">
        <v>14</v>
      </c>
      <c r="F179" s="4" t="s">
        <v>0</v>
      </c>
      <c r="G179" s="4"/>
      <c r="H179" s="4">
        <v>13601</v>
      </c>
      <c r="I179" s="4" t="s">
        <v>8</v>
      </c>
      <c r="J179" s="4" t="s">
        <v>11</v>
      </c>
      <c r="K179" s="4">
        <v>2</v>
      </c>
      <c r="L179" s="4">
        <v>140</v>
      </c>
      <c r="M179" s="5">
        <f t="shared" si="2"/>
        <v>328</v>
      </c>
    </row>
    <row r="180" spans="1:13" ht="24" hidden="1" outlineLevel="2" x14ac:dyDescent="0.25">
      <c r="A180" s="3">
        <v>42609</v>
      </c>
      <c r="B180" s="1">
        <v>349761920</v>
      </c>
      <c r="C180" s="4">
        <v>700</v>
      </c>
      <c r="D180" s="4">
        <v>800</v>
      </c>
      <c r="E180" s="4" t="s">
        <v>22</v>
      </c>
      <c r="F180" s="4" t="s">
        <v>0</v>
      </c>
      <c r="G180" s="4"/>
      <c r="H180" s="4">
        <v>13601</v>
      </c>
      <c r="I180" s="4" t="s">
        <v>8</v>
      </c>
      <c r="J180" s="4" t="s">
        <v>11</v>
      </c>
      <c r="K180" s="4">
        <v>2</v>
      </c>
      <c r="L180" s="4">
        <v>142</v>
      </c>
      <c r="M180" s="5">
        <f t="shared" si="2"/>
        <v>332.40000000000003</v>
      </c>
    </row>
    <row r="181" spans="1:13" ht="24" hidden="1" outlineLevel="2" x14ac:dyDescent="0.25">
      <c r="A181" s="3">
        <v>42609</v>
      </c>
      <c r="B181" s="1">
        <v>359663280</v>
      </c>
      <c r="C181" s="4">
        <v>700</v>
      </c>
      <c r="D181" s="4">
        <v>800</v>
      </c>
      <c r="E181" s="4" t="s">
        <v>13</v>
      </c>
      <c r="F181" s="4" t="s">
        <v>0</v>
      </c>
      <c r="G181" s="4"/>
      <c r="H181" s="4">
        <v>13601</v>
      </c>
      <c r="I181" s="4" t="s">
        <v>8</v>
      </c>
      <c r="J181" s="4" t="s">
        <v>11</v>
      </c>
      <c r="K181" s="4">
        <v>2</v>
      </c>
      <c r="L181" s="4">
        <v>138.4</v>
      </c>
      <c r="M181" s="5">
        <f t="shared" si="2"/>
        <v>324.48</v>
      </c>
    </row>
    <row r="182" spans="1:13" ht="24" hidden="1" outlineLevel="2" x14ac:dyDescent="0.25">
      <c r="A182" s="3">
        <v>42610</v>
      </c>
      <c r="B182" s="1">
        <v>349761960</v>
      </c>
      <c r="C182" s="4">
        <v>700</v>
      </c>
      <c r="D182" s="4">
        <v>800</v>
      </c>
      <c r="E182" s="4" t="s">
        <v>22</v>
      </c>
      <c r="F182" s="4" t="s">
        <v>0</v>
      </c>
      <c r="G182" s="4"/>
      <c r="H182" s="4">
        <v>13601</v>
      </c>
      <c r="I182" s="4" t="s">
        <v>8</v>
      </c>
      <c r="J182" s="4" t="s">
        <v>11</v>
      </c>
      <c r="K182" s="4">
        <v>2</v>
      </c>
      <c r="L182" s="4">
        <v>142</v>
      </c>
      <c r="M182" s="5">
        <f t="shared" si="2"/>
        <v>332.40000000000003</v>
      </c>
    </row>
    <row r="183" spans="1:13" ht="24" hidden="1" outlineLevel="2" x14ac:dyDescent="0.25">
      <c r="A183" s="3">
        <v>42610</v>
      </c>
      <c r="B183" s="1">
        <v>356115530</v>
      </c>
      <c r="C183" s="4">
        <v>700</v>
      </c>
      <c r="D183" s="4">
        <v>900</v>
      </c>
      <c r="E183" s="4" t="s">
        <v>14</v>
      </c>
      <c r="F183" s="4" t="s">
        <v>0</v>
      </c>
      <c r="G183" s="4"/>
      <c r="H183" s="4">
        <v>13601</v>
      </c>
      <c r="I183" s="4" t="s">
        <v>8</v>
      </c>
      <c r="J183" s="4" t="s">
        <v>11</v>
      </c>
      <c r="K183" s="4">
        <v>2</v>
      </c>
      <c r="L183" s="4">
        <v>140</v>
      </c>
      <c r="M183" s="5">
        <f t="shared" si="2"/>
        <v>328</v>
      </c>
    </row>
    <row r="184" spans="1:13" ht="24" hidden="1" outlineLevel="2" x14ac:dyDescent="0.25">
      <c r="A184" s="3">
        <v>42610</v>
      </c>
      <c r="B184" s="1">
        <v>361229800</v>
      </c>
      <c r="C184" s="4">
        <v>700</v>
      </c>
      <c r="D184" s="4">
        <v>830</v>
      </c>
      <c r="E184" s="4" t="s">
        <v>18</v>
      </c>
      <c r="F184" s="4" t="s">
        <v>0</v>
      </c>
      <c r="G184" s="4"/>
      <c r="H184" s="4">
        <v>13601</v>
      </c>
      <c r="I184" s="4" t="s">
        <v>8</v>
      </c>
      <c r="J184" s="4" t="s">
        <v>11</v>
      </c>
      <c r="K184" s="4">
        <v>2</v>
      </c>
      <c r="L184" s="4">
        <v>138.80000000000001</v>
      </c>
      <c r="M184" s="5">
        <f t="shared" si="2"/>
        <v>325.36000000000007</v>
      </c>
    </row>
    <row r="185" spans="1:13" ht="24" hidden="1" outlineLevel="2" x14ac:dyDescent="0.25">
      <c r="A185" s="3">
        <v>42610</v>
      </c>
      <c r="B185" s="1">
        <v>359663310</v>
      </c>
      <c r="C185" s="4">
        <v>700</v>
      </c>
      <c r="D185" s="4">
        <v>800</v>
      </c>
      <c r="E185" s="4" t="s">
        <v>13</v>
      </c>
      <c r="F185" s="4" t="s">
        <v>0</v>
      </c>
      <c r="G185" s="4"/>
      <c r="H185" s="4">
        <v>13601</v>
      </c>
      <c r="I185" s="4" t="s">
        <v>8</v>
      </c>
      <c r="J185" s="4" t="s">
        <v>11</v>
      </c>
      <c r="K185" s="4">
        <v>2</v>
      </c>
      <c r="L185" s="4">
        <v>138.4</v>
      </c>
      <c r="M185" s="5">
        <f t="shared" si="2"/>
        <v>324.48</v>
      </c>
    </row>
    <row r="186" spans="1:13" ht="24" hidden="1" outlineLevel="2" x14ac:dyDescent="0.25">
      <c r="A186" s="3">
        <v>42611</v>
      </c>
      <c r="B186" s="1">
        <v>361633640</v>
      </c>
      <c r="C186" s="4">
        <v>615</v>
      </c>
      <c r="D186" s="4">
        <v>815</v>
      </c>
      <c r="E186" s="4" t="s">
        <v>14</v>
      </c>
      <c r="F186" s="4" t="s">
        <v>0</v>
      </c>
      <c r="G186" s="4"/>
      <c r="H186" s="4">
        <v>13601</v>
      </c>
      <c r="I186" s="4" t="s">
        <v>8</v>
      </c>
      <c r="J186" s="4" t="s">
        <v>11</v>
      </c>
      <c r="K186" s="4">
        <v>2</v>
      </c>
      <c r="L186" s="4">
        <v>140</v>
      </c>
      <c r="M186" s="5">
        <f t="shared" si="2"/>
        <v>328</v>
      </c>
    </row>
    <row r="187" spans="1:13" ht="24" hidden="1" outlineLevel="2" x14ac:dyDescent="0.25">
      <c r="A187" s="3">
        <v>42611</v>
      </c>
      <c r="B187" s="1">
        <v>361510360</v>
      </c>
      <c r="C187" s="4">
        <v>730</v>
      </c>
      <c r="D187" s="4">
        <v>900</v>
      </c>
      <c r="E187" s="4" t="s">
        <v>22</v>
      </c>
      <c r="F187" s="4" t="s">
        <v>0</v>
      </c>
      <c r="G187" s="4"/>
      <c r="H187" s="4">
        <v>13601</v>
      </c>
      <c r="I187" s="4" t="s">
        <v>8</v>
      </c>
      <c r="J187" s="4" t="s">
        <v>11</v>
      </c>
      <c r="K187" s="4">
        <v>2</v>
      </c>
      <c r="L187" s="4">
        <v>142</v>
      </c>
      <c r="M187" s="5">
        <f t="shared" si="2"/>
        <v>332.40000000000003</v>
      </c>
    </row>
    <row r="188" spans="1:13" ht="24" hidden="1" outlineLevel="2" x14ac:dyDescent="0.25">
      <c r="A188" s="3">
        <v>42611</v>
      </c>
      <c r="B188" s="1">
        <v>359659430</v>
      </c>
      <c r="C188" s="4">
        <v>900</v>
      </c>
      <c r="D188" s="4">
        <v>1000</v>
      </c>
      <c r="E188" s="4" t="s">
        <v>13</v>
      </c>
      <c r="F188" s="4" t="s">
        <v>0</v>
      </c>
      <c r="G188" s="4"/>
      <c r="H188" s="4">
        <v>13601</v>
      </c>
      <c r="I188" s="4" t="s">
        <v>8</v>
      </c>
      <c r="J188" s="4" t="s">
        <v>11</v>
      </c>
      <c r="K188" s="4">
        <v>2</v>
      </c>
      <c r="L188" s="4">
        <v>138.4</v>
      </c>
      <c r="M188" s="5">
        <f t="shared" si="2"/>
        <v>324.48</v>
      </c>
    </row>
    <row r="189" spans="1:13" ht="24" hidden="1" outlineLevel="2" x14ac:dyDescent="0.25">
      <c r="A189" s="3">
        <v>42611</v>
      </c>
      <c r="B189" s="1">
        <v>361228440</v>
      </c>
      <c r="C189" s="4">
        <v>1100</v>
      </c>
      <c r="D189" s="4">
        <v>1230</v>
      </c>
      <c r="E189" s="4" t="s">
        <v>18</v>
      </c>
      <c r="F189" s="4" t="s">
        <v>0</v>
      </c>
      <c r="G189" s="4"/>
      <c r="H189" s="4">
        <v>13601</v>
      </c>
      <c r="I189" s="4" t="s">
        <v>8</v>
      </c>
      <c r="J189" s="4" t="s">
        <v>11</v>
      </c>
      <c r="K189" s="4">
        <v>2</v>
      </c>
      <c r="L189" s="4">
        <v>138.80000000000001</v>
      </c>
      <c r="M189" s="5">
        <f t="shared" si="2"/>
        <v>325.36000000000007</v>
      </c>
    </row>
    <row r="190" spans="1:13" ht="24" hidden="1" outlineLevel="2" x14ac:dyDescent="0.25">
      <c r="A190" s="3">
        <v>42612</v>
      </c>
      <c r="B190" s="1">
        <v>356115570</v>
      </c>
      <c r="C190" s="4">
        <v>700</v>
      </c>
      <c r="D190" s="4">
        <v>900</v>
      </c>
      <c r="E190" s="4" t="s">
        <v>14</v>
      </c>
      <c r="F190" s="4" t="s">
        <v>0</v>
      </c>
      <c r="G190" s="4"/>
      <c r="H190" s="4">
        <v>13601</v>
      </c>
      <c r="I190" s="4" t="s">
        <v>8</v>
      </c>
      <c r="J190" s="4" t="s">
        <v>11</v>
      </c>
      <c r="K190" s="4">
        <v>2</v>
      </c>
      <c r="L190" s="4">
        <v>140</v>
      </c>
      <c r="M190" s="5">
        <f t="shared" si="2"/>
        <v>328</v>
      </c>
    </row>
    <row r="191" spans="1:13" ht="24" hidden="1" outlineLevel="2" x14ac:dyDescent="0.25">
      <c r="A191" s="3">
        <v>42612</v>
      </c>
      <c r="B191" s="1">
        <v>361228450</v>
      </c>
      <c r="C191" s="4">
        <v>1100</v>
      </c>
      <c r="D191" s="4">
        <v>1230</v>
      </c>
      <c r="E191" s="4" t="s">
        <v>18</v>
      </c>
      <c r="F191" s="4" t="s">
        <v>0</v>
      </c>
      <c r="G191" s="4"/>
      <c r="H191" s="4">
        <v>13601</v>
      </c>
      <c r="I191" s="4" t="s">
        <v>8</v>
      </c>
      <c r="J191" s="4" t="s">
        <v>11</v>
      </c>
      <c r="K191" s="4">
        <v>2</v>
      </c>
      <c r="L191" s="4">
        <v>69.400000000000006</v>
      </c>
      <c r="M191" s="5">
        <f t="shared" si="2"/>
        <v>172.68000000000004</v>
      </c>
    </row>
    <row r="192" spans="1:13" ht="24" hidden="1" outlineLevel="2" x14ac:dyDescent="0.25">
      <c r="A192" s="3">
        <v>42613</v>
      </c>
      <c r="B192" s="1">
        <v>356115630</v>
      </c>
      <c r="C192" s="4">
        <v>700</v>
      </c>
      <c r="D192" s="4">
        <v>900</v>
      </c>
      <c r="E192" s="4" t="s">
        <v>14</v>
      </c>
      <c r="F192" s="4" t="s">
        <v>0</v>
      </c>
      <c r="G192" s="4"/>
      <c r="H192" s="4">
        <v>13601</v>
      </c>
      <c r="I192" s="4" t="s">
        <v>8</v>
      </c>
      <c r="J192" s="4" t="s">
        <v>11</v>
      </c>
      <c r="K192" s="4">
        <v>2</v>
      </c>
      <c r="L192" s="4">
        <v>140</v>
      </c>
      <c r="M192" s="5">
        <f t="shared" si="2"/>
        <v>328</v>
      </c>
    </row>
    <row r="193" spans="1:13" ht="24" hidden="1" outlineLevel="2" x14ac:dyDescent="0.25">
      <c r="A193" s="3">
        <v>42613</v>
      </c>
      <c r="B193" s="1">
        <v>361510720</v>
      </c>
      <c r="C193" s="4">
        <v>730</v>
      </c>
      <c r="D193" s="4">
        <v>900</v>
      </c>
      <c r="E193" s="4" t="s">
        <v>22</v>
      </c>
      <c r="F193" s="4" t="s">
        <v>0</v>
      </c>
      <c r="G193" s="4"/>
      <c r="H193" s="4">
        <v>13601</v>
      </c>
      <c r="I193" s="4" t="s">
        <v>8</v>
      </c>
      <c r="J193" s="4" t="s">
        <v>11</v>
      </c>
      <c r="K193" s="4">
        <v>2</v>
      </c>
      <c r="L193" s="4">
        <v>142</v>
      </c>
      <c r="M193" s="5">
        <f t="shared" si="2"/>
        <v>332.40000000000003</v>
      </c>
    </row>
    <row r="194" spans="1:13" ht="24" hidden="1" outlineLevel="2" x14ac:dyDescent="0.25">
      <c r="A194" s="3">
        <v>42613</v>
      </c>
      <c r="B194" s="1">
        <v>357736460</v>
      </c>
      <c r="C194" s="4">
        <v>1000</v>
      </c>
      <c r="D194" s="4">
        <v>1130</v>
      </c>
      <c r="E194" s="4" t="s">
        <v>23</v>
      </c>
      <c r="F194" s="4" t="s">
        <v>0</v>
      </c>
      <c r="G194" s="4"/>
      <c r="H194" s="4">
        <v>13601</v>
      </c>
      <c r="I194" s="4" t="s">
        <v>8</v>
      </c>
      <c r="J194" s="4" t="s">
        <v>11</v>
      </c>
      <c r="K194" s="4">
        <v>2</v>
      </c>
      <c r="L194" s="4">
        <v>137.19999999999999</v>
      </c>
      <c r="M194" s="5">
        <f t="shared" ref="M194:M257" si="3">(K194*10)+(L194*2.2)</f>
        <v>321.83999999999997</v>
      </c>
    </row>
    <row r="195" spans="1:13" ht="24" hidden="1" outlineLevel="2" x14ac:dyDescent="0.25">
      <c r="A195" s="3">
        <v>42603</v>
      </c>
      <c r="B195" s="1">
        <v>360844270</v>
      </c>
      <c r="C195" s="4">
        <v>600</v>
      </c>
      <c r="D195" s="4">
        <v>700</v>
      </c>
      <c r="E195" s="4" t="s">
        <v>24</v>
      </c>
      <c r="F195" s="4" t="s">
        <v>0</v>
      </c>
      <c r="G195" s="4"/>
      <c r="H195" s="4">
        <v>13601</v>
      </c>
      <c r="I195" s="4" t="s">
        <v>8</v>
      </c>
      <c r="J195" s="4" t="s">
        <v>9</v>
      </c>
      <c r="K195" s="4">
        <v>2</v>
      </c>
      <c r="L195" s="4">
        <v>143.6</v>
      </c>
      <c r="M195" s="5">
        <f t="shared" si="3"/>
        <v>335.92</v>
      </c>
    </row>
    <row r="196" spans="1:13" ht="24" hidden="1" outlineLevel="2" x14ac:dyDescent="0.25">
      <c r="A196" s="3">
        <v>42583</v>
      </c>
      <c r="B196" s="1">
        <v>334673450</v>
      </c>
      <c r="C196" s="4">
        <v>445</v>
      </c>
      <c r="D196" s="4">
        <v>600</v>
      </c>
      <c r="E196" s="4" t="s">
        <v>25</v>
      </c>
      <c r="F196" s="4" t="s">
        <v>0</v>
      </c>
      <c r="G196" s="4"/>
      <c r="H196" s="4">
        <v>13601</v>
      </c>
      <c r="I196" s="4" t="s">
        <v>8</v>
      </c>
      <c r="J196" s="4" t="s">
        <v>11</v>
      </c>
      <c r="K196" s="4">
        <v>2</v>
      </c>
      <c r="L196" s="4">
        <v>144.80000000000001</v>
      </c>
      <c r="M196" s="5">
        <f t="shared" si="3"/>
        <v>338.56000000000006</v>
      </c>
    </row>
    <row r="197" spans="1:13" ht="24" hidden="1" outlineLevel="2" x14ac:dyDescent="0.25">
      <c r="A197" s="3">
        <v>42583</v>
      </c>
      <c r="B197" s="1">
        <v>351796180</v>
      </c>
      <c r="C197" s="4">
        <v>500</v>
      </c>
      <c r="D197" s="4">
        <v>600</v>
      </c>
      <c r="E197" s="4" t="s">
        <v>27</v>
      </c>
      <c r="F197" s="4" t="s">
        <v>0</v>
      </c>
      <c r="G197" s="4"/>
      <c r="H197" s="4">
        <v>13601</v>
      </c>
      <c r="I197" s="4" t="s">
        <v>8</v>
      </c>
      <c r="J197" s="4" t="s">
        <v>11</v>
      </c>
      <c r="K197" s="4">
        <v>2</v>
      </c>
      <c r="L197" s="4">
        <v>143.19999999999999</v>
      </c>
      <c r="M197" s="5">
        <f t="shared" si="3"/>
        <v>335.04</v>
      </c>
    </row>
    <row r="198" spans="1:13" ht="24" hidden="1" outlineLevel="2" x14ac:dyDescent="0.25">
      <c r="A198" s="3">
        <v>42583</v>
      </c>
      <c r="B198" s="1">
        <v>352086500</v>
      </c>
      <c r="C198" s="4">
        <v>600</v>
      </c>
      <c r="D198" s="4">
        <v>800</v>
      </c>
      <c r="E198" s="4" t="s">
        <v>29</v>
      </c>
      <c r="F198" s="4" t="s">
        <v>0</v>
      </c>
      <c r="G198" s="4"/>
      <c r="H198" s="4">
        <v>13601</v>
      </c>
      <c r="I198" s="4" t="s">
        <v>8</v>
      </c>
      <c r="J198" s="4" t="s">
        <v>11</v>
      </c>
      <c r="K198" s="4">
        <v>2</v>
      </c>
      <c r="L198" s="4">
        <v>145.19999999999999</v>
      </c>
      <c r="M198" s="5">
        <f t="shared" si="3"/>
        <v>339.44</v>
      </c>
    </row>
    <row r="199" spans="1:13" ht="24" hidden="1" outlineLevel="2" x14ac:dyDescent="0.25">
      <c r="A199" s="3">
        <v>42583</v>
      </c>
      <c r="B199" s="1">
        <v>352739150</v>
      </c>
      <c r="C199" s="4">
        <v>600</v>
      </c>
      <c r="D199" s="4">
        <v>700</v>
      </c>
      <c r="E199" s="4" t="s">
        <v>24</v>
      </c>
      <c r="F199" s="4" t="s">
        <v>0</v>
      </c>
      <c r="G199" s="4"/>
      <c r="H199" s="4">
        <v>13601</v>
      </c>
      <c r="I199" s="4" t="s">
        <v>8</v>
      </c>
      <c r="J199" s="4" t="s">
        <v>11</v>
      </c>
      <c r="K199" s="4">
        <v>2</v>
      </c>
      <c r="L199" s="4">
        <v>143.6</v>
      </c>
      <c r="M199" s="5">
        <f t="shared" si="3"/>
        <v>335.92</v>
      </c>
    </row>
    <row r="200" spans="1:13" ht="24" hidden="1" outlineLevel="2" x14ac:dyDescent="0.25">
      <c r="A200" s="3">
        <v>42583</v>
      </c>
      <c r="B200" s="1">
        <v>330117400</v>
      </c>
      <c r="C200" s="4">
        <v>615</v>
      </c>
      <c r="D200" s="4">
        <v>715</v>
      </c>
      <c r="E200" s="4" t="s">
        <v>30</v>
      </c>
      <c r="F200" s="4" t="s">
        <v>0</v>
      </c>
      <c r="G200" s="4"/>
      <c r="H200" s="4">
        <v>13601</v>
      </c>
      <c r="I200" s="4" t="s">
        <v>8</v>
      </c>
      <c r="J200" s="4" t="s">
        <v>11</v>
      </c>
      <c r="K200" s="4">
        <v>2</v>
      </c>
      <c r="L200" s="4">
        <v>145.19999999999999</v>
      </c>
      <c r="M200" s="5">
        <f t="shared" si="3"/>
        <v>339.44</v>
      </c>
    </row>
    <row r="201" spans="1:13" ht="24" hidden="1" outlineLevel="2" x14ac:dyDescent="0.25">
      <c r="A201" s="3">
        <v>42583</v>
      </c>
      <c r="B201" s="1">
        <v>349695050</v>
      </c>
      <c r="C201" s="4">
        <v>630</v>
      </c>
      <c r="D201" s="4">
        <v>730</v>
      </c>
      <c r="E201" s="4" t="s">
        <v>22</v>
      </c>
      <c r="F201" s="4" t="s">
        <v>0</v>
      </c>
      <c r="G201" s="4"/>
      <c r="H201" s="4">
        <v>13601</v>
      </c>
      <c r="I201" s="4" t="s">
        <v>8</v>
      </c>
      <c r="J201" s="4" t="s">
        <v>11</v>
      </c>
      <c r="K201" s="4">
        <v>2</v>
      </c>
      <c r="L201" s="4">
        <v>146.80000000000001</v>
      </c>
      <c r="M201" s="5">
        <f t="shared" si="3"/>
        <v>342.96000000000004</v>
      </c>
    </row>
    <row r="202" spans="1:13" ht="24" hidden="1" outlineLevel="2" x14ac:dyDescent="0.25">
      <c r="A202" s="3">
        <v>42583</v>
      </c>
      <c r="B202" s="1">
        <v>337258730</v>
      </c>
      <c r="C202" s="4">
        <v>700</v>
      </c>
      <c r="D202" s="4">
        <v>900</v>
      </c>
      <c r="E202" s="4" t="s">
        <v>31</v>
      </c>
      <c r="F202" s="4" t="s">
        <v>0</v>
      </c>
      <c r="G202" s="4"/>
      <c r="H202" s="4">
        <v>13601</v>
      </c>
      <c r="I202" s="4" t="s">
        <v>8</v>
      </c>
      <c r="J202" s="4" t="s">
        <v>11</v>
      </c>
      <c r="K202" s="4">
        <v>2</v>
      </c>
      <c r="L202" s="4">
        <v>143.4</v>
      </c>
      <c r="M202" s="5">
        <f t="shared" si="3"/>
        <v>335.48</v>
      </c>
    </row>
    <row r="203" spans="1:13" ht="24" hidden="1" outlineLevel="2" x14ac:dyDescent="0.25">
      <c r="A203" s="3">
        <v>42584</v>
      </c>
      <c r="B203" s="1">
        <v>334673480</v>
      </c>
      <c r="C203" s="4">
        <v>445</v>
      </c>
      <c r="D203" s="4">
        <v>600</v>
      </c>
      <c r="E203" s="4" t="s">
        <v>25</v>
      </c>
      <c r="F203" s="4" t="s">
        <v>0</v>
      </c>
      <c r="G203" s="4"/>
      <c r="H203" s="4">
        <v>13601</v>
      </c>
      <c r="I203" s="4" t="s">
        <v>8</v>
      </c>
      <c r="J203" s="4" t="s">
        <v>11</v>
      </c>
      <c r="K203" s="4">
        <v>2</v>
      </c>
      <c r="L203" s="4">
        <v>144.80000000000001</v>
      </c>
      <c r="M203" s="5">
        <f t="shared" si="3"/>
        <v>338.56000000000006</v>
      </c>
    </row>
    <row r="204" spans="1:13" ht="24" hidden="1" outlineLevel="2" x14ac:dyDescent="0.25">
      <c r="A204" s="3">
        <v>42584</v>
      </c>
      <c r="B204" s="1">
        <v>351796190</v>
      </c>
      <c r="C204" s="4">
        <v>500</v>
      </c>
      <c r="D204" s="4">
        <v>600</v>
      </c>
      <c r="E204" s="4" t="s">
        <v>27</v>
      </c>
      <c r="F204" s="4" t="s">
        <v>0</v>
      </c>
      <c r="G204" s="4"/>
      <c r="H204" s="4">
        <v>13601</v>
      </c>
      <c r="I204" s="4" t="s">
        <v>8</v>
      </c>
      <c r="J204" s="4" t="s">
        <v>11</v>
      </c>
      <c r="K204" s="4">
        <v>2</v>
      </c>
      <c r="L204" s="4">
        <v>143.19999999999999</v>
      </c>
      <c r="M204" s="5">
        <f t="shared" si="3"/>
        <v>335.04</v>
      </c>
    </row>
    <row r="205" spans="1:13" ht="24" hidden="1" outlineLevel="2" x14ac:dyDescent="0.25">
      <c r="A205" s="3">
        <v>42584</v>
      </c>
      <c r="B205" s="1">
        <v>352739160</v>
      </c>
      <c r="C205" s="4">
        <v>600</v>
      </c>
      <c r="D205" s="4">
        <v>700</v>
      </c>
      <c r="E205" s="4" t="s">
        <v>24</v>
      </c>
      <c r="F205" s="4" t="s">
        <v>0</v>
      </c>
      <c r="G205" s="4"/>
      <c r="H205" s="4">
        <v>13601</v>
      </c>
      <c r="I205" s="4" t="s">
        <v>8</v>
      </c>
      <c r="J205" s="4" t="s">
        <v>11</v>
      </c>
      <c r="K205" s="4">
        <v>1</v>
      </c>
      <c r="L205" s="4">
        <v>71.8</v>
      </c>
      <c r="M205" s="5">
        <f t="shared" si="3"/>
        <v>167.96</v>
      </c>
    </row>
    <row r="206" spans="1:13" ht="24" hidden="1" outlineLevel="2" x14ac:dyDescent="0.25">
      <c r="A206" s="3">
        <v>42584</v>
      </c>
      <c r="B206" s="1">
        <v>333230770</v>
      </c>
      <c r="C206" s="4">
        <v>600</v>
      </c>
      <c r="D206" s="4">
        <v>700</v>
      </c>
      <c r="E206" s="4" t="s">
        <v>35</v>
      </c>
      <c r="F206" s="4" t="s">
        <v>0</v>
      </c>
      <c r="G206" s="4"/>
      <c r="H206" s="4">
        <v>13601</v>
      </c>
      <c r="I206" s="4" t="s">
        <v>8</v>
      </c>
      <c r="J206" s="4" t="s">
        <v>11</v>
      </c>
      <c r="K206" s="4">
        <v>2</v>
      </c>
      <c r="L206" s="4">
        <v>145.4</v>
      </c>
      <c r="M206" s="5">
        <f t="shared" si="3"/>
        <v>339.88000000000005</v>
      </c>
    </row>
    <row r="207" spans="1:13" ht="24" hidden="1" outlineLevel="2" x14ac:dyDescent="0.25">
      <c r="A207" s="3">
        <v>42584</v>
      </c>
      <c r="B207" s="1">
        <v>330117420</v>
      </c>
      <c r="C207" s="4">
        <v>615</v>
      </c>
      <c r="D207" s="4">
        <v>715</v>
      </c>
      <c r="E207" s="4" t="s">
        <v>30</v>
      </c>
      <c r="F207" s="4" t="s">
        <v>0</v>
      </c>
      <c r="G207" s="4"/>
      <c r="H207" s="4">
        <v>13601</v>
      </c>
      <c r="I207" s="4" t="s">
        <v>8</v>
      </c>
      <c r="J207" s="4" t="s">
        <v>11</v>
      </c>
      <c r="K207" s="4">
        <v>2</v>
      </c>
      <c r="L207" s="4">
        <v>145.19999999999999</v>
      </c>
      <c r="M207" s="5">
        <f t="shared" si="3"/>
        <v>339.44</v>
      </c>
    </row>
    <row r="208" spans="1:13" ht="24" hidden="1" outlineLevel="2" x14ac:dyDescent="0.25">
      <c r="A208" s="3">
        <v>42584</v>
      </c>
      <c r="B208" s="1">
        <v>349695120</v>
      </c>
      <c r="C208" s="4">
        <v>630</v>
      </c>
      <c r="D208" s="4">
        <v>730</v>
      </c>
      <c r="E208" s="4" t="s">
        <v>22</v>
      </c>
      <c r="F208" s="4" t="s">
        <v>0</v>
      </c>
      <c r="G208" s="4"/>
      <c r="H208" s="4">
        <v>13601</v>
      </c>
      <c r="I208" s="4" t="s">
        <v>8</v>
      </c>
      <c r="J208" s="4" t="s">
        <v>11</v>
      </c>
      <c r="K208" s="4">
        <v>2</v>
      </c>
      <c r="L208" s="4">
        <v>146.80000000000001</v>
      </c>
      <c r="M208" s="5">
        <f t="shared" si="3"/>
        <v>342.96000000000004</v>
      </c>
    </row>
    <row r="209" spans="1:13" ht="24" hidden="1" outlineLevel="2" x14ac:dyDescent="0.25">
      <c r="A209" s="3">
        <v>42584</v>
      </c>
      <c r="B209" s="1">
        <v>337258740</v>
      </c>
      <c r="C209" s="4">
        <v>700</v>
      </c>
      <c r="D209" s="4">
        <v>900</v>
      </c>
      <c r="E209" s="4" t="s">
        <v>31</v>
      </c>
      <c r="F209" s="4" t="s">
        <v>0</v>
      </c>
      <c r="G209" s="4"/>
      <c r="H209" s="4">
        <v>13601</v>
      </c>
      <c r="I209" s="4" t="s">
        <v>8</v>
      </c>
      <c r="J209" s="4" t="s">
        <v>11</v>
      </c>
      <c r="K209" s="4">
        <v>2</v>
      </c>
      <c r="L209" s="4">
        <v>143.4</v>
      </c>
      <c r="M209" s="5">
        <f t="shared" si="3"/>
        <v>335.48</v>
      </c>
    </row>
    <row r="210" spans="1:13" ht="24" hidden="1" outlineLevel="2" x14ac:dyDescent="0.25">
      <c r="A210" s="3">
        <v>42585</v>
      </c>
      <c r="B210" s="1">
        <v>334673500</v>
      </c>
      <c r="C210" s="4">
        <v>445</v>
      </c>
      <c r="D210" s="4">
        <v>600</v>
      </c>
      <c r="E210" s="4" t="s">
        <v>25</v>
      </c>
      <c r="F210" s="4" t="s">
        <v>0</v>
      </c>
      <c r="G210" s="4"/>
      <c r="H210" s="4">
        <v>13601</v>
      </c>
      <c r="I210" s="4" t="s">
        <v>8</v>
      </c>
      <c r="J210" s="4" t="s">
        <v>11</v>
      </c>
      <c r="K210" s="4">
        <v>2</v>
      </c>
      <c r="L210" s="4">
        <v>144.80000000000001</v>
      </c>
      <c r="M210" s="5">
        <f t="shared" si="3"/>
        <v>338.56000000000006</v>
      </c>
    </row>
    <row r="211" spans="1:13" ht="24" hidden="1" outlineLevel="2" x14ac:dyDescent="0.25">
      <c r="A211" s="3">
        <v>42585</v>
      </c>
      <c r="B211" s="1">
        <v>351796200</v>
      </c>
      <c r="C211" s="4">
        <v>500</v>
      </c>
      <c r="D211" s="4">
        <v>600</v>
      </c>
      <c r="E211" s="4" t="s">
        <v>27</v>
      </c>
      <c r="F211" s="4" t="s">
        <v>0</v>
      </c>
      <c r="G211" s="4"/>
      <c r="H211" s="4">
        <v>13601</v>
      </c>
      <c r="I211" s="4" t="s">
        <v>8</v>
      </c>
      <c r="J211" s="4" t="s">
        <v>11</v>
      </c>
      <c r="K211" s="4">
        <v>2</v>
      </c>
      <c r="L211" s="4">
        <v>143.19999999999999</v>
      </c>
      <c r="M211" s="5">
        <f t="shared" si="3"/>
        <v>335.04</v>
      </c>
    </row>
    <row r="212" spans="1:13" ht="24" hidden="1" outlineLevel="2" x14ac:dyDescent="0.25">
      <c r="A212" s="3">
        <v>42585</v>
      </c>
      <c r="B212" s="1">
        <v>337256800</v>
      </c>
      <c r="C212" s="4">
        <v>600</v>
      </c>
      <c r="D212" s="4">
        <v>730</v>
      </c>
      <c r="E212" s="4" t="s">
        <v>31</v>
      </c>
      <c r="F212" s="4" t="s">
        <v>0</v>
      </c>
      <c r="G212" s="4"/>
      <c r="H212" s="4">
        <v>13601</v>
      </c>
      <c r="I212" s="4" t="s">
        <v>8</v>
      </c>
      <c r="J212" s="4" t="s">
        <v>11</v>
      </c>
      <c r="K212" s="4">
        <v>2</v>
      </c>
      <c r="L212" s="4">
        <v>143.4</v>
      </c>
      <c r="M212" s="5">
        <f t="shared" si="3"/>
        <v>335.48</v>
      </c>
    </row>
    <row r="213" spans="1:13" ht="24" hidden="1" outlineLevel="2" x14ac:dyDescent="0.25">
      <c r="A213" s="3">
        <v>42585</v>
      </c>
      <c r="B213" s="1">
        <v>333230780</v>
      </c>
      <c r="C213" s="4">
        <v>600</v>
      </c>
      <c r="D213" s="4">
        <v>700</v>
      </c>
      <c r="E213" s="4" t="s">
        <v>35</v>
      </c>
      <c r="F213" s="4" t="s">
        <v>0</v>
      </c>
      <c r="G213" s="4"/>
      <c r="H213" s="4">
        <v>13601</v>
      </c>
      <c r="I213" s="4" t="s">
        <v>8</v>
      </c>
      <c r="J213" s="4" t="s">
        <v>11</v>
      </c>
      <c r="K213" s="4">
        <v>2</v>
      </c>
      <c r="L213" s="4">
        <v>145.4</v>
      </c>
      <c r="M213" s="5">
        <f t="shared" si="3"/>
        <v>339.88000000000005</v>
      </c>
    </row>
    <row r="214" spans="1:13" ht="24" hidden="1" outlineLevel="2" x14ac:dyDescent="0.25">
      <c r="A214" s="3">
        <v>42585</v>
      </c>
      <c r="B214" s="1">
        <v>330117000</v>
      </c>
      <c r="C214" s="4">
        <v>615</v>
      </c>
      <c r="D214" s="4">
        <v>715</v>
      </c>
      <c r="E214" s="4" t="s">
        <v>30</v>
      </c>
      <c r="F214" s="4" t="s">
        <v>0</v>
      </c>
      <c r="G214" s="4"/>
      <c r="H214" s="4">
        <v>13601</v>
      </c>
      <c r="I214" s="4" t="s">
        <v>8</v>
      </c>
      <c r="J214" s="4" t="s">
        <v>11</v>
      </c>
      <c r="K214" s="4">
        <v>2</v>
      </c>
      <c r="L214" s="4">
        <v>145.19999999999999</v>
      </c>
      <c r="M214" s="5">
        <f t="shared" si="3"/>
        <v>339.44</v>
      </c>
    </row>
    <row r="215" spans="1:13" ht="24" hidden="1" outlineLevel="2" x14ac:dyDescent="0.25">
      <c r="A215" s="3">
        <v>42585</v>
      </c>
      <c r="B215" s="1">
        <v>349695150</v>
      </c>
      <c r="C215" s="4">
        <v>630</v>
      </c>
      <c r="D215" s="4">
        <v>730</v>
      </c>
      <c r="E215" s="4" t="s">
        <v>22</v>
      </c>
      <c r="F215" s="4" t="s">
        <v>0</v>
      </c>
      <c r="G215" s="4"/>
      <c r="H215" s="4">
        <v>13601</v>
      </c>
      <c r="I215" s="4" t="s">
        <v>8</v>
      </c>
      <c r="J215" s="4" t="s">
        <v>11</v>
      </c>
      <c r="K215" s="4">
        <v>2</v>
      </c>
      <c r="L215" s="4">
        <v>146.80000000000001</v>
      </c>
      <c r="M215" s="5">
        <f t="shared" si="3"/>
        <v>342.96000000000004</v>
      </c>
    </row>
    <row r="216" spans="1:13" ht="24" hidden="1" outlineLevel="2" x14ac:dyDescent="0.25">
      <c r="A216" s="3">
        <v>42586</v>
      </c>
      <c r="B216" s="1">
        <v>334673550</v>
      </c>
      <c r="C216" s="4">
        <v>445</v>
      </c>
      <c r="D216" s="4">
        <v>600</v>
      </c>
      <c r="E216" s="4" t="s">
        <v>25</v>
      </c>
      <c r="F216" s="4" t="s">
        <v>0</v>
      </c>
      <c r="G216" s="4"/>
      <c r="H216" s="4">
        <v>13601</v>
      </c>
      <c r="I216" s="4" t="s">
        <v>8</v>
      </c>
      <c r="J216" s="4" t="s">
        <v>11</v>
      </c>
      <c r="K216" s="4">
        <v>2</v>
      </c>
      <c r="L216" s="4">
        <v>144.80000000000001</v>
      </c>
      <c r="M216" s="5">
        <f t="shared" si="3"/>
        <v>338.56000000000006</v>
      </c>
    </row>
    <row r="217" spans="1:13" ht="24" hidden="1" outlineLevel="2" x14ac:dyDescent="0.25">
      <c r="A217" s="3">
        <v>42586</v>
      </c>
      <c r="B217" s="1">
        <v>351796210</v>
      </c>
      <c r="C217" s="4">
        <v>500</v>
      </c>
      <c r="D217" s="4">
        <v>600</v>
      </c>
      <c r="E217" s="4" t="s">
        <v>27</v>
      </c>
      <c r="F217" s="4" t="s">
        <v>0</v>
      </c>
      <c r="G217" s="4"/>
      <c r="H217" s="4">
        <v>13601</v>
      </c>
      <c r="I217" s="4" t="s">
        <v>8</v>
      </c>
      <c r="J217" s="4" t="s">
        <v>11</v>
      </c>
      <c r="K217" s="4">
        <v>2</v>
      </c>
      <c r="L217" s="4">
        <v>143.19999999999999</v>
      </c>
      <c r="M217" s="5">
        <f t="shared" si="3"/>
        <v>335.04</v>
      </c>
    </row>
    <row r="218" spans="1:13" ht="24" hidden="1" outlineLevel="2" x14ac:dyDescent="0.25">
      <c r="A218" s="3">
        <v>42586</v>
      </c>
      <c r="B218" s="1">
        <v>334661630</v>
      </c>
      <c r="C218" s="4">
        <v>530</v>
      </c>
      <c r="D218" s="4">
        <v>700</v>
      </c>
      <c r="E218" s="4" t="s">
        <v>37</v>
      </c>
      <c r="F218" s="4" t="s">
        <v>0</v>
      </c>
      <c r="G218" s="4"/>
      <c r="H218" s="4">
        <v>13601</v>
      </c>
      <c r="I218" s="4" t="s">
        <v>8</v>
      </c>
      <c r="J218" s="4" t="s">
        <v>11</v>
      </c>
      <c r="K218" s="4">
        <v>2</v>
      </c>
      <c r="L218" s="4">
        <v>143.6</v>
      </c>
      <c r="M218" s="5">
        <f t="shared" si="3"/>
        <v>335.92</v>
      </c>
    </row>
    <row r="219" spans="1:13" ht="24" hidden="1" outlineLevel="2" x14ac:dyDescent="0.25">
      <c r="A219" s="3">
        <v>42586</v>
      </c>
      <c r="B219" s="1">
        <v>333230800</v>
      </c>
      <c r="C219" s="4">
        <v>600</v>
      </c>
      <c r="D219" s="4">
        <v>700</v>
      </c>
      <c r="E219" s="4" t="s">
        <v>35</v>
      </c>
      <c r="F219" s="4" t="s">
        <v>0</v>
      </c>
      <c r="G219" s="4"/>
      <c r="H219" s="4">
        <v>13601</v>
      </c>
      <c r="I219" s="4" t="s">
        <v>8</v>
      </c>
      <c r="J219" s="4" t="s">
        <v>11</v>
      </c>
      <c r="K219" s="4">
        <v>2</v>
      </c>
      <c r="L219" s="4">
        <v>145.4</v>
      </c>
      <c r="M219" s="5">
        <f t="shared" si="3"/>
        <v>339.88000000000005</v>
      </c>
    </row>
    <row r="220" spans="1:13" ht="24" hidden="1" outlineLevel="2" x14ac:dyDescent="0.25">
      <c r="A220" s="3">
        <v>42586</v>
      </c>
      <c r="B220" s="1">
        <v>330117440</v>
      </c>
      <c r="C220" s="4">
        <v>615</v>
      </c>
      <c r="D220" s="4">
        <v>715</v>
      </c>
      <c r="E220" s="4" t="s">
        <v>30</v>
      </c>
      <c r="F220" s="4" t="s">
        <v>0</v>
      </c>
      <c r="G220" s="4"/>
      <c r="H220" s="4">
        <v>13601</v>
      </c>
      <c r="I220" s="4" t="s">
        <v>8</v>
      </c>
      <c r="J220" s="4" t="s">
        <v>11</v>
      </c>
      <c r="K220" s="4">
        <v>2</v>
      </c>
      <c r="L220" s="4">
        <v>145.19999999999999</v>
      </c>
      <c r="M220" s="5">
        <f t="shared" si="3"/>
        <v>339.44</v>
      </c>
    </row>
    <row r="221" spans="1:13" ht="24" hidden="1" outlineLevel="2" x14ac:dyDescent="0.25">
      <c r="A221" s="3">
        <v>42586</v>
      </c>
      <c r="B221" s="1">
        <v>349695170</v>
      </c>
      <c r="C221" s="4">
        <v>630</v>
      </c>
      <c r="D221" s="4">
        <v>730</v>
      </c>
      <c r="E221" s="4" t="s">
        <v>22</v>
      </c>
      <c r="F221" s="4" t="s">
        <v>0</v>
      </c>
      <c r="G221" s="4"/>
      <c r="H221" s="4">
        <v>13601</v>
      </c>
      <c r="I221" s="4" t="s">
        <v>8</v>
      </c>
      <c r="J221" s="4" t="s">
        <v>11</v>
      </c>
      <c r="K221" s="4">
        <v>2</v>
      </c>
      <c r="L221" s="4">
        <v>146.80000000000001</v>
      </c>
      <c r="M221" s="5">
        <f t="shared" si="3"/>
        <v>342.96000000000004</v>
      </c>
    </row>
    <row r="222" spans="1:13" ht="24" hidden="1" outlineLevel="2" x14ac:dyDescent="0.25">
      <c r="A222" s="3">
        <v>42586</v>
      </c>
      <c r="B222" s="1">
        <v>349015780</v>
      </c>
      <c r="C222" s="4">
        <v>630</v>
      </c>
      <c r="D222" s="4">
        <v>730</v>
      </c>
      <c r="E222" s="4" t="s">
        <v>38</v>
      </c>
      <c r="F222" s="4" t="s">
        <v>0</v>
      </c>
      <c r="G222" s="4"/>
      <c r="H222" s="4">
        <v>13601</v>
      </c>
      <c r="I222" s="4" t="s">
        <v>8</v>
      </c>
      <c r="J222" s="4" t="s">
        <v>11</v>
      </c>
      <c r="K222" s="4">
        <v>2</v>
      </c>
      <c r="L222" s="4">
        <v>141</v>
      </c>
      <c r="M222" s="5">
        <f t="shared" si="3"/>
        <v>330.20000000000005</v>
      </c>
    </row>
    <row r="223" spans="1:13" ht="24" hidden="1" outlineLevel="2" x14ac:dyDescent="0.25">
      <c r="A223" s="3">
        <v>42586</v>
      </c>
      <c r="B223" s="1">
        <v>337258760</v>
      </c>
      <c r="C223" s="4">
        <v>700</v>
      </c>
      <c r="D223" s="4">
        <v>900</v>
      </c>
      <c r="E223" s="4" t="s">
        <v>31</v>
      </c>
      <c r="F223" s="4" t="s">
        <v>0</v>
      </c>
      <c r="G223" s="4"/>
      <c r="H223" s="4">
        <v>13601</v>
      </c>
      <c r="I223" s="4" t="s">
        <v>8</v>
      </c>
      <c r="J223" s="4" t="s">
        <v>11</v>
      </c>
      <c r="K223" s="4">
        <v>2</v>
      </c>
      <c r="L223" s="4">
        <v>143.4</v>
      </c>
      <c r="M223" s="5">
        <f t="shared" si="3"/>
        <v>335.48</v>
      </c>
    </row>
    <row r="224" spans="1:13" ht="24" hidden="1" outlineLevel="2" x14ac:dyDescent="0.25">
      <c r="A224" s="3">
        <v>42587</v>
      </c>
      <c r="B224" s="1">
        <v>334673580</v>
      </c>
      <c r="C224" s="4">
        <v>445</v>
      </c>
      <c r="D224" s="4">
        <v>600</v>
      </c>
      <c r="E224" s="4" t="s">
        <v>25</v>
      </c>
      <c r="F224" s="4" t="s">
        <v>0</v>
      </c>
      <c r="G224" s="4"/>
      <c r="H224" s="4">
        <v>13601</v>
      </c>
      <c r="I224" s="4" t="s">
        <v>8</v>
      </c>
      <c r="J224" s="4" t="s">
        <v>11</v>
      </c>
      <c r="K224" s="4">
        <v>2</v>
      </c>
      <c r="L224" s="4">
        <v>144.80000000000001</v>
      </c>
      <c r="M224" s="5">
        <f t="shared" si="3"/>
        <v>338.56000000000006</v>
      </c>
    </row>
    <row r="225" spans="1:13" ht="24" hidden="1" outlineLevel="2" x14ac:dyDescent="0.25">
      <c r="A225" s="3">
        <v>42587</v>
      </c>
      <c r="B225" s="1">
        <v>351796230</v>
      </c>
      <c r="C225" s="4">
        <v>500</v>
      </c>
      <c r="D225" s="4">
        <v>600</v>
      </c>
      <c r="E225" s="4" t="s">
        <v>27</v>
      </c>
      <c r="F225" s="4" t="s">
        <v>0</v>
      </c>
      <c r="G225" s="4"/>
      <c r="H225" s="4">
        <v>13601</v>
      </c>
      <c r="I225" s="4" t="s">
        <v>8</v>
      </c>
      <c r="J225" s="4" t="s">
        <v>11</v>
      </c>
      <c r="K225" s="4">
        <v>2</v>
      </c>
      <c r="L225" s="4">
        <v>143.19999999999999</v>
      </c>
      <c r="M225" s="5">
        <f t="shared" si="3"/>
        <v>335.04</v>
      </c>
    </row>
    <row r="226" spans="1:13" ht="24" hidden="1" outlineLevel="2" x14ac:dyDescent="0.25">
      <c r="A226" s="3">
        <v>42587</v>
      </c>
      <c r="B226" s="1">
        <v>337256820</v>
      </c>
      <c r="C226" s="4">
        <v>600</v>
      </c>
      <c r="D226" s="4">
        <v>730</v>
      </c>
      <c r="E226" s="4" t="s">
        <v>31</v>
      </c>
      <c r="F226" s="4" t="s">
        <v>0</v>
      </c>
      <c r="G226" s="4"/>
      <c r="H226" s="4">
        <v>13601</v>
      </c>
      <c r="I226" s="4" t="s">
        <v>8</v>
      </c>
      <c r="J226" s="4" t="s">
        <v>11</v>
      </c>
      <c r="K226" s="4">
        <v>2</v>
      </c>
      <c r="L226" s="4">
        <v>71.7</v>
      </c>
      <c r="M226" s="5">
        <f t="shared" si="3"/>
        <v>177.74</v>
      </c>
    </row>
    <row r="227" spans="1:13" ht="24" hidden="1" outlineLevel="2" x14ac:dyDescent="0.25">
      <c r="A227" s="3">
        <v>42587</v>
      </c>
      <c r="B227" s="1">
        <v>352086550</v>
      </c>
      <c r="C227" s="4">
        <v>600</v>
      </c>
      <c r="D227" s="4">
        <v>800</v>
      </c>
      <c r="E227" s="4" t="s">
        <v>29</v>
      </c>
      <c r="F227" s="4" t="s">
        <v>0</v>
      </c>
      <c r="G227" s="4"/>
      <c r="H227" s="4">
        <v>13601</v>
      </c>
      <c r="I227" s="4" t="s">
        <v>8</v>
      </c>
      <c r="J227" s="4" t="s">
        <v>11</v>
      </c>
      <c r="K227" s="4">
        <v>2</v>
      </c>
      <c r="L227" s="4">
        <v>145.19999999999999</v>
      </c>
      <c r="M227" s="5">
        <f t="shared" si="3"/>
        <v>339.44</v>
      </c>
    </row>
    <row r="228" spans="1:13" ht="24" hidden="1" outlineLevel="2" x14ac:dyDescent="0.25">
      <c r="A228" s="3">
        <v>42587</v>
      </c>
      <c r="B228" s="1">
        <v>333230820</v>
      </c>
      <c r="C228" s="4">
        <v>600</v>
      </c>
      <c r="D228" s="4">
        <v>700</v>
      </c>
      <c r="E228" s="4" t="s">
        <v>35</v>
      </c>
      <c r="F228" s="4" t="s">
        <v>0</v>
      </c>
      <c r="G228" s="4"/>
      <c r="H228" s="4">
        <v>13601</v>
      </c>
      <c r="I228" s="4" t="s">
        <v>8</v>
      </c>
      <c r="J228" s="4" t="s">
        <v>11</v>
      </c>
      <c r="K228" s="4">
        <v>2</v>
      </c>
      <c r="L228" s="4">
        <v>145.4</v>
      </c>
      <c r="M228" s="5">
        <f t="shared" si="3"/>
        <v>339.88000000000005</v>
      </c>
    </row>
    <row r="229" spans="1:13" ht="24" hidden="1" outlineLevel="2" x14ac:dyDescent="0.25">
      <c r="A229" s="3">
        <v>42587</v>
      </c>
      <c r="B229" s="1">
        <v>330117460</v>
      </c>
      <c r="C229" s="4">
        <v>615</v>
      </c>
      <c r="D229" s="4">
        <v>715</v>
      </c>
      <c r="E229" s="4" t="s">
        <v>30</v>
      </c>
      <c r="F229" s="4" t="s">
        <v>0</v>
      </c>
      <c r="G229" s="4"/>
      <c r="H229" s="4">
        <v>13601</v>
      </c>
      <c r="I229" s="4" t="s">
        <v>8</v>
      </c>
      <c r="J229" s="4" t="s">
        <v>11</v>
      </c>
      <c r="K229" s="4">
        <v>2</v>
      </c>
      <c r="L229" s="4">
        <v>145.19999999999999</v>
      </c>
      <c r="M229" s="5">
        <f t="shared" si="3"/>
        <v>339.44</v>
      </c>
    </row>
    <row r="230" spans="1:13" ht="24" hidden="1" outlineLevel="2" x14ac:dyDescent="0.25">
      <c r="A230" s="3">
        <v>42587</v>
      </c>
      <c r="B230" s="1">
        <v>349695210</v>
      </c>
      <c r="C230" s="4">
        <v>630</v>
      </c>
      <c r="D230" s="4">
        <v>730</v>
      </c>
      <c r="E230" s="4" t="s">
        <v>22</v>
      </c>
      <c r="F230" s="4" t="s">
        <v>0</v>
      </c>
      <c r="G230" s="4"/>
      <c r="H230" s="4">
        <v>13601</v>
      </c>
      <c r="I230" s="4" t="s">
        <v>8</v>
      </c>
      <c r="J230" s="4" t="s">
        <v>11</v>
      </c>
      <c r="K230" s="4">
        <v>2</v>
      </c>
      <c r="L230" s="4">
        <v>146.80000000000001</v>
      </c>
      <c r="M230" s="5">
        <f t="shared" si="3"/>
        <v>342.96000000000004</v>
      </c>
    </row>
    <row r="231" spans="1:13" ht="24" hidden="1" outlineLevel="2" x14ac:dyDescent="0.25">
      <c r="A231" s="3">
        <v>42588</v>
      </c>
      <c r="B231" s="1">
        <v>334676710</v>
      </c>
      <c r="C231" s="4">
        <v>545</v>
      </c>
      <c r="D231" s="4">
        <v>700</v>
      </c>
      <c r="E231" s="4" t="s">
        <v>25</v>
      </c>
      <c r="F231" s="4" t="s">
        <v>0</v>
      </c>
      <c r="G231" s="4"/>
      <c r="H231" s="4">
        <v>13601</v>
      </c>
      <c r="I231" s="4" t="s">
        <v>8</v>
      </c>
      <c r="J231" s="4" t="s">
        <v>11</v>
      </c>
      <c r="K231" s="4">
        <v>2</v>
      </c>
      <c r="L231" s="4">
        <v>144.80000000000001</v>
      </c>
      <c r="M231" s="5">
        <f t="shared" si="3"/>
        <v>338.56000000000006</v>
      </c>
    </row>
    <row r="232" spans="1:13" ht="24" hidden="1" outlineLevel="2" x14ac:dyDescent="0.25">
      <c r="A232" s="3">
        <v>42588</v>
      </c>
      <c r="B232" s="1">
        <v>337256840</v>
      </c>
      <c r="C232" s="4">
        <v>600</v>
      </c>
      <c r="D232" s="4">
        <v>730</v>
      </c>
      <c r="E232" s="4" t="s">
        <v>31</v>
      </c>
      <c r="F232" s="4" t="s">
        <v>0</v>
      </c>
      <c r="G232" s="4"/>
      <c r="H232" s="4">
        <v>13601</v>
      </c>
      <c r="I232" s="4" t="s">
        <v>8</v>
      </c>
      <c r="J232" s="4" t="s">
        <v>11</v>
      </c>
      <c r="K232" s="4">
        <v>2</v>
      </c>
      <c r="L232" s="4">
        <v>143.4</v>
      </c>
      <c r="M232" s="5">
        <f t="shared" si="3"/>
        <v>335.48</v>
      </c>
    </row>
    <row r="233" spans="1:13" ht="24" hidden="1" outlineLevel="2" x14ac:dyDescent="0.25">
      <c r="A233" s="3">
        <v>42588</v>
      </c>
      <c r="B233" s="1">
        <v>349695260</v>
      </c>
      <c r="C233" s="4">
        <v>630</v>
      </c>
      <c r="D233" s="4">
        <v>730</v>
      </c>
      <c r="E233" s="4" t="s">
        <v>22</v>
      </c>
      <c r="F233" s="4" t="s">
        <v>0</v>
      </c>
      <c r="G233" s="4"/>
      <c r="H233" s="4">
        <v>13601</v>
      </c>
      <c r="I233" s="4" t="s">
        <v>8</v>
      </c>
      <c r="J233" s="4" t="s">
        <v>11</v>
      </c>
      <c r="K233" s="4">
        <v>2</v>
      </c>
      <c r="L233" s="4">
        <v>146.80000000000001</v>
      </c>
      <c r="M233" s="5">
        <f t="shared" si="3"/>
        <v>342.96000000000004</v>
      </c>
    </row>
    <row r="234" spans="1:13" ht="24" hidden="1" outlineLevel="2" x14ac:dyDescent="0.25">
      <c r="A234" s="3">
        <v>42589</v>
      </c>
      <c r="B234" s="1">
        <v>334676750</v>
      </c>
      <c r="C234" s="4">
        <v>545</v>
      </c>
      <c r="D234" s="4">
        <v>700</v>
      </c>
      <c r="E234" s="4" t="s">
        <v>25</v>
      </c>
      <c r="F234" s="4" t="s">
        <v>0</v>
      </c>
      <c r="G234" s="4"/>
      <c r="H234" s="4">
        <v>13601</v>
      </c>
      <c r="I234" s="4" t="s">
        <v>8</v>
      </c>
      <c r="J234" s="4" t="s">
        <v>11</v>
      </c>
      <c r="K234" s="4">
        <v>2</v>
      </c>
      <c r="L234" s="4">
        <v>144.80000000000001</v>
      </c>
      <c r="M234" s="5">
        <f t="shared" si="3"/>
        <v>338.56000000000006</v>
      </c>
    </row>
    <row r="235" spans="1:13" ht="24" hidden="1" outlineLevel="2" x14ac:dyDescent="0.25">
      <c r="A235" s="3">
        <v>42589</v>
      </c>
      <c r="B235" s="1">
        <v>349695300</v>
      </c>
      <c r="C235" s="4">
        <v>630</v>
      </c>
      <c r="D235" s="4">
        <v>730</v>
      </c>
      <c r="E235" s="4" t="s">
        <v>22</v>
      </c>
      <c r="F235" s="4" t="s">
        <v>0</v>
      </c>
      <c r="G235" s="4"/>
      <c r="H235" s="4">
        <v>13601</v>
      </c>
      <c r="I235" s="4" t="s">
        <v>8</v>
      </c>
      <c r="J235" s="4" t="s">
        <v>11</v>
      </c>
      <c r="K235" s="4">
        <v>2</v>
      </c>
      <c r="L235" s="4">
        <v>146.80000000000001</v>
      </c>
      <c r="M235" s="5">
        <f t="shared" si="3"/>
        <v>342.96000000000004</v>
      </c>
    </row>
    <row r="236" spans="1:13" ht="24" hidden="1" outlineLevel="2" x14ac:dyDescent="0.25">
      <c r="A236" s="3">
        <v>42590</v>
      </c>
      <c r="B236" s="1">
        <v>334673600</v>
      </c>
      <c r="C236" s="4">
        <v>445</v>
      </c>
      <c r="D236" s="4">
        <v>600</v>
      </c>
      <c r="E236" s="4" t="s">
        <v>25</v>
      </c>
      <c r="F236" s="4" t="s">
        <v>0</v>
      </c>
      <c r="G236" s="4"/>
      <c r="H236" s="4">
        <v>13601</v>
      </c>
      <c r="I236" s="4" t="s">
        <v>8</v>
      </c>
      <c r="J236" s="4" t="s">
        <v>11</v>
      </c>
      <c r="K236" s="4">
        <v>2</v>
      </c>
      <c r="L236" s="4">
        <v>144.80000000000001</v>
      </c>
      <c r="M236" s="5">
        <f t="shared" si="3"/>
        <v>338.56000000000006</v>
      </c>
    </row>
    <row r="237" spans="1:13" ht="24" hidden="1" outlineLevel="2" x14ac:dyDescent="0.25">
      <c r="A237" s="3">
        <v>42590</v>
      </c>
      <c r="B237" s="1">
        <v>351796240</v>
      </c>
      <c r="C237" s="4">
        <v>500</v>
      </c>
      <c r="D237" s="4">
        <v>600</v>
      </c>
      <c r="E237" s="4" t="s">
        <v>27</v>
      </c>
      <c r="F237" s="4" t="s">
        <v>0</v>
      </c>
      <c r="G237" s="4"/>
      <c r="H237" s="4">
        <v>13601</v>
      </c>
      <c r="I237" s="4" t="s">
        <v>8</v>
      </c>
      <c r="J237" s="4" t="s">
        <v>11</v>
      </c>
      <c r="K237" s="4">
        <v>2</v>
      </c>
      <c r="L237" s="4">
        <v>143.19999999999999</v>
      </c>
      <c r="M237" s="5">
        <f t="shared" si="3"/>
        <v>335.04</v>
      </c>
    </row>
    <row r="238" spans="1:13" ht="24" hidden="1" outlineLevel="2" x14ac:dyDescent="0.25">
      <c r="A238" s="3">
        <v>42590</v>
      </c>
      <c r="B238" s="1">
        <v>352739210</v>
      </c>
      <c r="C238" s="4">
        <v>600</v>
      </c>
      <c r="D238" s="4">
        <v>700</v>
      </c>
      <c r="E238" s="4" t="s">
        <v>24</v>
      </c>
      <c r="F238" s="4" t="s">
        <v>0</v>
      </c>
      <c r="G238" s="4"/>
      <c r="H238" s="4">
        <v>13601</v>
      </c>
      <c r="I238" s="4" t="s">
        <v>8</v>
      </c>
      <c r="J238" s="4" t="s">
        <v>11</v>
      </c>
      <c r="K238" s="4">
        <v>2</v>
      </c>
      <c r="L238" s="4">
        <v>143.6</v>
      </c>
      <c r="M238" s="5">
        <f t="shared" si="3"/>
        <v>335.92</v>
      </c>
    </row>
    <row r="239" spans="1:13" ht="24" hidden="1" outlineLevel="2" x14ac:dyDescent="0.25">
      <c r="A239" s="3">
        <v>42590</v>
      </c>
      <c r="B239" s="1">
        <v>352086580</v>
      </c>
      <c r="C239" s="4">
        <v>600</v>
      </c>
      <c r="D239" s="4">
        <v>800</v>
      </c>
      <c r="E239" s="4" t="s">
        <v>29</v>
      </c>
      <c r="F239" s="4" t="s">
        <v>0</v>
      </c>
      <c r="G239" s="4"/>
      <c r="H239" s="4">
        <v>13601</v>
      </c>
      <c r="I239" s="4" t="s">
        <v>8</v>
      </c>
      <c r="J239" s="4" t="s">
        <v>11</v>
      </c>
      <c r="K239" s="4">
        <v>2</v>
      </c>
      <c r="L239" s="4">
        <v>145.19999999999999</v>
      </c>
      <c r="M239" s="5">
        <f t="shared" si="3"/>
        <v>339.44</v>
      </c>
    </row>
    <row r="240" spans="1:13" ht="24" hidden="1" outlineLevel="2" x14ac:dyDescent="0.25">
      <c r="A240" s="3">
        <v>42590</v>
      </c>
      <c r="B240" s="1">
        <v>333230830</v>
      </c>
      <c r="C240" s="4">
        <v>600</v>
      </c>
      <c r="D240" s="4">
        <v>700</v>
      </c>
      <c r="E240" s="4" t="s">
        <v>35</v>
      </c>
      <c r="F240" s="4" t="s">
        <v>0</v>
      </c>
      <c r="G240" s="4"/>
      <c r="H240" s="4">
        <v>13601</v>
      </c>
      <c r="I240" s="4" t="s">
        <v>8</v>
      </c>
      <c r="J240" s="4" t="s">
        <v>11</v>
      </c>
      <c r="K240" s="4">
        <v>2</v>
      </c>
      <c r="L240" s="4">
        <v>145.4</v>
      </c>
      <c r="M240" s="5">
        <f t="shared" si="3"/>
        <v>339.88000000000005</v>
      </c>
    </row>
    <row r="241" spans="1:13" ht="24" hidden="1" outlineLevel="2" x14ac:dyDescent="0.25">
      <c r="A241" s="3">
        <v>42590</v>
      </c>
      <c r="B241" s="1">
        <v>330117470</v>
      </c>
      <c r="C241" s="4">
        <v>615</v>
      </c>
      <c r="D241" s="4">
        <v>715</v>
      </c>
      <c r="E241" s="4" t="s">
        <v>30</v>
      </c>
      <c r="F241" s="4" t="s">
        <v>0</v>
      </c>
      <c r="G241" s="4"/>
      <c r="H241" s="4">
        <v>13601</v>
      </c>
      <c r="I241" s="4" t="s">
        <v>8</v>
      </c>
      <c r="J241" s="4" t="s">
        <v>11</v>
      </c>
      <c r="K241" s="4">
        <v>2</v>
      </c>
      <c r="L241" s="4">
        <v>145.19999999999999</v>
      </c>
      <c r="M241" s="5">
        <f t="shared" si="3"/>
        <v>339.44</v>
      </c>
    </row>
    <row r="242" spans="1:13" ht="24" hidden="1" outlineLevel="2" x14ac:dyDescent="0.25">
      <c r="A242" s="3">
        <v>42590</v>
      </c>
      <c r="B242" s="1">
        <v>337258770</v>
      </c>
      <c r="C242" s="4">
        <v>700</v>
      </c>
      <c r="D242" s="4">
        <v>900</v>
      </c>
      <c r="E242" s="4" t="s">
        <v>31</v>
      </c>
      <c r="F242" s="4" t="s">
        <v>0</v>
      </c>
      <c r="G242" s="4"/>
      <c r="H242" s="4">
        <v>13601</v>
      </c>
      <c r="I242" s="4" t="s">
        <v>8</v>
      </c>
      <c r="J242" s="4" t="s">
        <v>11</v>
      </c>
      <c r="K242" s="4">
        <v>2</v>
      </c>
      <c r="L242" s="4">
        <v>143.4</v>
      </c>
      <c r="M242" s="5">
        <f t="shared" si="3"/>
        <v>335.48</v>
      </c>
    </row>
    <row r="243" spans="1:13" ht="24" hidden="1" outlineLevel="2" x14ac:dyDescent="0.25">
      <c r="A243" s="3">
        <v>42591</v>
      </c>
      <c r="B243" s="1">
        <v>334673630</v>
      </c>
      <c r="C243" s="4">
        <v>445</v>
      </c>
      <c r="D243" s="4">
        <v>600</v>
      </c>
      <c r="E243" s="4" t="s">
        <v>25</v>
      </c>
      <c r="F243" s="4" t="s">
        <v>0</v>
      </c>
      <c r="G243" s="4"/>
      <c r="H243" s="4">
        <v>13601</v>
      </c>
      <c r="I243" s="4" t="s">
        <v>8</v>
      </c>
      <c r="J243" s="4" t="s">
        <v>11</v>
      </c>
      <c r="K243" s="4">
        <v>2</v>
      </c>
      <c r="L243" s="4">
        <v>144.80000000000001</v>
      </c>
      <c r="M243" s="5">
        <f t="shared" si="3"/>
        <v>338.56000000000006</v>
      </c>
    </row>
    <row r="244" spans="1:13" ht="24" hidden="1" outlineLevel="2" x14ac:dyDescent="0.25">
      <c r="A244" s="3">
        <v>42591</v>
      </c>
      <c r="B244" s="1">
        <v>351796250</v>
      </c>
      <c r="C244" s="4">
        <v>500</v>
      </c>
      <c r="D244" s="4">
        <v>600</v>
      </c>
      <c r="E244" s="4" t="s">
        <v>27</v>
      </c>
      <c r="F244" s="4" t="s">
        <v>0</v>
      </c>
      <c r="G244" s="4"/>
      <c r="H244" s="4">
        <v>13601</v>
      </c>
      <c r="I244" s="4" t="s">
        <v>8</v>
      </c>
      <c r="J244" s="4" t="s">
        <v>11</v>
      </c>
      <c r="K244" s="4">
        <v>2</v>
      </c>
      <c r="L244" s="4">
        <v>143.19999999999999</v>
      </c>
      <c r="M244" s="5">
        <f t="shared" si="3"/>
        <v>335.04</v>
      </c>
    </row>
    <row r="245" spans="1:13" ht="24" hidden="1" outlineLevel="2" x14ac:dyDescent="0.25">
      <c r="A245" s="3">
        <v>42591</v>
      </c>
      <c r="B245" s="1">
        <v>352739220</v>
      </c>
      <c r="C245" s="4">
        <v>600</v>
      </c>
      <c r="D245" s="4">
        <v>700</v>
      </c>
      <c r="E245" s="4" t="s">
        <v>24</v>
      </c>
      <c r="F245" s="4" t="s">
        <v>0</v>
      </c>
      <c r="G245" s="4"/>
      <c r="H245" s="4">
        <v>13601</v>
      </c>
      <c r="I245" s="4" t="s">
        <v>8</v>
      </c>
      <c r="J245" s="4" t="s">
        <v>11</v>
      </c>
      <c r="K245" s="4">
        <v>2</v>
      </c>
      <c r="L245" s="4">
        <v>143.6</v>
      </c>
      <c r="M245" s="5">
        <f t="shared" si="3"/>
        <v>335.92</v>
      </c>
    </row>
    <row r="246" spans="1:13" ht="24" hidden="1" outlineLevel="2" x14ac:dyDescent="0.25">
      <c r="A246" s="3">
        <v>42591</v>
      </c>
      <c r="B246" s="1">
        <v>333230840</v>
      </c>
      <c r="C246" s="4">
        <v>600</v>
      </c>
      <c r="D246" s="4">
        <v>700</v>
      </c>
      <c r="E246" s="4" t="s">
        <v>35</v>
      </c>
      <c r="F246" s="4" t="s">
        <v>0</v>
      </c>
      <c r="G246" s="4"/>
      <c r="H246" s="4">
        <v>13601</v>
      </c>
      <c r="I246" s="4" t="s">
        <v>8</v>
      </c>
      <c r="J246" s="4" t="s">
        <v>11</v>
      </c>
      <c r="K246" s="4">
        <v>2</v>
      </c>
      <c r="L246" s="4">
        <v>145.4</v>
      </c>
      <c r="M246" s="5">
        <f t="shared" si="3"/>
        <v>339.88000000000005</v>
      </c>
    </row>
    <row r="247" spans="1:13" ht="24" hidden="1" outlineLevel="2" x14ac:dyDescent="0.25">
      <c r="A247" s="3">
        <v>42591</v>
      </c>
      <c r="B247" s="1">
        <v>330117480</v>
      </c>
      <c r="C247" s="4">
        <v>615</v>
      </c>
      <c r="D247" s="4">
        <v>715</v>
      </c>
      <c r="E247" s="4" t="s">
        <v>30</v>
      </c>
      <c r="F247" s="4" t="s">
        <v>0</v>
      </c>
      <c r="G247" s="4"/>
      <c r="H247" s="4">
        <v>13601</v>
      </c>
      <c r="I247" s="4" t="s">
        <v>8</v>
      </c>
      <c r="J247" s="4" t="s">
        <v>11</v>
      </c>
      <c r="K247" s="4">
        <v>2</v>
      </c>
      <c r="L247" s="4">
        <v>72.599999999999994</v>
      </c>
      <c r="M247" s="5">
        <f t="shared" si="3"/>
        <v>179.72</v>
      </c>
    </row>
    <row r="248" spans="1:13" ht="24" hidden="1" outlineLevel="2" x14ac:dyDescent="0.25">
      <c r="A248" s="3">
        <v>42591</v>
      </c>
      <c r="B248" s="1">
        <v>337258780</v>
      </c>
      <c r="C248" s="4">
        <v>700</v>
      </c>
      <c r="D248" s="4">
        <v>900</v>
      </c>
      <c r="E248" s="4" t="s">
        <v>31</v>
      </c>
      <c r="F248" s="4" t="s">
        <v>0</v>
      </c>
      <c r="G248" s="4"/>
      <c r="H248" s="4">
        <v>13601</v>
      </c>
      <c r="I248" s="4" t="s">
        <v>8</v>
      </c>
      <c r="J248" s="4" t="s">
        <v>11</v>
      </c>
      <c r="K248" s="4">
        <v>2</v>
      </c>
      <c r="L248" s="4">
        <v>143.4</v>
      </c>
      <c r="M248" s="5">
        <f t="shared" si="3"/>
        <v>335.48</v>
      </c>
    </row>
    <row r="249" spans="1:13" ht="24" hidden="1" outlineLevel="2" x14ac:dyDescent="0.25">
      <c r="A249" s="3">
        <v>42592</v>
      </c>
      <c r="B249" s="1">
        <v>334673660</v>
      </c>
      <c r="C249" s="4">
        <v>445</v>
      </c>
      <c r="D249" s="4">
        <v>600</v>
      </c>
      <c r="E249" s="4" t="s">
        <v>25</v>
      </c>
      <c r="F249" s="4" t="s">
        <v>0</v>
      </c>
      <c r="G249" s="4"/>
      <c r="H249" s="4">
        <v>13601</v>
      </c>
      <c r="I249" s="4" t="s">
        <v>8</v>
      </c>
      <c r="J249" s="4" t="s">
        <v>11</v>
      </c>
      <c r="K249" s="4">
        <v>2</v>
      </c>
      <c r="L249" s="4">
        <v>144.80000000000001</v>
      </c>
      <c r="M249" s="5">
        <f t="shared" si="3"/>
        <v>338.56000000000006</v>
      </c>
    </row>
    <row r="250" spans="1:13" ht="24" hidden="1" outlineLevel="2" x14ac:dyDescent="0.25">
      <c r="A250" s="3">
        <v>42592</v>
      </c>
      <c r="B250" s="1">
        <v>351796260</v>
      </c>
      <c r="C250" s="4">
        <v>500</v>
      </c>
      <c r="D250" s="4">
        <v>600</v>
      </c>
      <c r="E250" s="4" t="s">
        <v>27</v>
      </c>
      <c r="F250" s="4" t="s">
        <v>0</v>
      </c>
      <c r="G250" s="4"/>
      <c r="H250" s="4">
        <v>13601</v>
      </c>
      <c r="I250" s="4" t="s">
        <v>8</v>
      </c>
      <c r="J250" s="4" t="s">
        <v>11</v>
      </c>
      <c r="K250" s="4">
        <v>2</v>
      </c>
      <c r="L250" s="4">
        <v>143.19999999999999</v>
      </c>
      <c r="M250" s="5">
        <f t="shared" si="3"/>
        <v>335.04</v>
      </c>
    </row>
    <row r="251" spans="1:13" ht="24" hidden="1" outlineLevel="2" x14ac:dyDescent="0.25">
      <c r="A251" s="3">
        <v>42592</v>
      </c>
      <c r="B251" s="1">
        <v>337256870</v>
      </c>
      <c r="C251" s="4">
        <v>600</v>
      </c>
      <c r="D251" s="4">
        <v>730</v>
      </c>
      <c r="E251" s="4" t="s">
        <v>31</v>
      </c>
      <c r="F251" s="4" t="s">
        <v>0</v>
      </c>
      <c r="G251" s="4"/>
      <c r="H251" s="4">
        <v>13601</v>
      </c>
      <c r="I251" s="4" t="s">
        <v>8</v>
      </c>
      <c r="J251" s="4" t="s">
        <v>11</v>
      </c>
      <c r="K251" s="4">
        <v>2</v>
      </c>
      <c r="L251" s="4">
        <v>143.4</v>
      </c>
      <c r="M251" s="5">
        <f t="shared" si="3"/>
        <v>335.48</v>
      </c>
    </row>
    <row r="252" spans="1:13" ht="24" hidden="1" outlineLevel="2" x14ac:dyDescent="0.25">
      <c r="A252" s="3">
        <v>42592</v>
      </c>
      <c r="B252" s="1">
        <v>352739230</v>
      </c>
      <c r="C252" s="4">
        <v>600</v>
      </c>
      <c r="D252" s="4">
        <v>700</v>
      </c>
      <c r="E252" s="4" t="s">
        <v>24</v>
      </c>
      <c r="F252" s="4" t="s">
        <v>0</v>
      </c>
      <c r="G252" s="4"/>
      <c r="H252" s="4">
        <v>13601</v>
      </c>
      <c r="I252" s="4" t="s">
        <v>8</v>
      </c>
      <c r="J252" s="4" t="s">
        <v>11</v>
      </c>
      <c r="K252" s="4">
        <v>2</v>
      </c>
      <c r="L252" s="4">
        <v>143.6</v>
      </c>
      <c r="M252" s="5">
        <f t="shared" si="3"/>
        <v>335.92</v>
      </c>
    </row>
    <row r="253" spans="1:13" ht="24" hidden="1" outlineLevel="2" x14ac:dyDescent="0.25">
      <c r="A253" s="3">
        <v>42592</v>
      </c>
      <c r="B253" s="1">
        <v>333230850</v>
      </c>
      <c r="C253" s="4">
        <v>600</v>
      </c>
      <c r="D253" s="4">
        <v>700</v>
      </c>
      <c r="E253" s="4" t="s">
        <v>35</v>
      </c>
      <c r="F253" s="4" t="s">
        <v>0</v>
      </c>
      <c r="G253" s="4"/>
      <c r="H253" s="4">
        <v>13601</v>
      </c>
      <c r="I253" s="4" t="s">
        <v>8</v>
      </c>
      <c r="J253" s="4" t="s">
        <v>11</v>
      </c>
      <c r="K253" s="4">
        <v>2</v>
      </c>
      <c r="L253" s="4">
        <v>145.4</v>
      </c>
      <c r="M253" s="5">
        <f t="shared" si="3"/>
        <v>339.88000000000005</v>
      </c>
    </row>
    <row r="254" spans="1:13" ht="24" hidden="1" outlineLevel="2" x14ac:dyDescent="0.25">
      <c r="A254" s="3">
        <v>42592</v>
      </c>
      <c r="B254" s="1">
        <v>330117010</v>
      </c>
      <c r="C254" s="4">
        <v>615</v>
      </c>
      <c r="D254" s="4">
        <v>715</v>
      </c>
      <c r="E254" s="4" t="s">
        <v>30</v>
      </c>
      <c r="F254" s="4" t="s">
        <v>0</v>
      </c>
      <c r="G254" s="4"/>
      <c r="H254" s="4">
        <v>13601</v>
      </c>
      <c r="I254" s="4" t="s">
        <v>8</v>
      </c>
      <c r="J254" s="4" t="s">
        <v>11</v>
      </c>
      <c r="K254" s="4">
        <v>2</v>
      </c>
      <c r="L254" s="4">
        <v>145.19999999999999</v>
      </c>
      <c r="M254" s="5">
        <f t="shared" si="3"/>
        <v>339.44</v>
      </c>
    </row>
    <row r="255" spans="1:13" ht="24" hidden="1" outlineLevel="2" x14ac:dyDescent="0.25">
      <c r="A255" s="3">
        <v>42593</v>
      </c>
      <c r="B255" s="1">
        <v>334673710</v>
      </c>
      <c r="C255" s="4">
        <v>445</v>
      </c>
      <c r="D255" s="4">
        <v>600</v>
      </c>
      <c r="E255" s="4" t="s">
        <v>25</v>
      </c>
      <c r="F255" s="4" t="s">
        <v>0</v>
      </c>
      <c r="G255" s="4"/>
      <c r="H255" s="4">
        <v>13601</v>
      </c>
      <c r="I255" s="4" t="s">
        <v>8</v>
      </c>
      <c r="J255" s="4" t="s">
        <v>11</v>
      </c>
      <c r="K255" s="4">
        <v>2</v>
      </c>
      <c r="L255" s="4">
        <v>144.80000000000001</v>
      </c>
      <c r="M255" s="5">
        <f t="shared" si="3"/>
        <v>338.56000000000006</v>
      </c>
    </row>
    <row r="256" spans="1:13" ht="24" hidden="1" outlineLevel="2" x14ac:dyDescent="0.25">
      <c r="A256" s="3">
        <v>42593</v>
      </c>
      <c r="B256" s="1">
        <v>351796280</v>
      </c>
      <c r="C256" s="4">
        <v>500</v>
      </c>
      <c r="D256" s="4">
        <v>600</v>
      </c>
      <c r="E256" s="4" t="s">
        <v>27</v>
      </c>
      <c r="F256" s="4" t="s">
        <v>0</v>
      </c>
      <c r="G256" s="4"/>
      <c r="H256" s="4">
        <v>13601</v>
      </c>
      <c r="I256" s="4" t="s">
        <v>8</v>
      </c>
      <c r="J256" s="4" t="s">
        <v>11</v>
      </c>
      <c r="K256" s="4">
        <v>2</v>
      </c>
      <c r="L256" s="4">
        <v>143.19999999999999</v>
      </c>
      <c r="M256" s="5">
        <f t="shared" si="3"/>
        <v>335.04</v>
      </c>
    </row>
    <row r="257" spans="1:13" ht="24" hidden="1" outlineLevel="2" x14ac:dyDescent="0.25">
      <c r="A257" s="3">
        <v>42593</v>
      </c>
      <c r="B257" s="1">
        <v>334661650</v>
      </c>
      <c r="C257" s="4">
        <v>530</v>
      </c>
      <c r="D257" s="4">
        <v>700</v>
      </c>
      <c r="E257" s="4" t="s">
        <v>37</v>
      </c>
      <c r="F257" s="4" t="s">
        <v>0</v>
      </c>
      <c r="G257" s="4"/>
      <c r="H257" s="4">
        <v>13601</v>
      </c>
      <c r="I257" s="4" t="s">
        <v>8</v>
      </c>
      <c r="J257" s="4" t="s">
        <v>11</v>
      </c>
      <c r="K257" s="4">
        <v>2</v>
      </c>
      <c r="L257" s="4">
        <v>143.6</v>
      </c>
      <c r="M257" s="5">
        <f t="shared" si="3"/>
        <v>335.92</v>
      </c>
    </row>
    <row r="258" spans="1:13" ht="24" hidden="1" outlineLevel="2" x14ac:dyDescent="0.25">
      <c r="A258" s="3">
        <v>42593</v>
      </c>
      <c r="B258" s="1">
        <v>333230880</v>
      </c>
      <c r="C258" s="4">
        <v>600</v>
      </c>
      <c r="D258" s="4">
        <v>700</v>
      </c>
      <c r="E258" s="4" t="s">
        <v>35</v>
      </c>
      <c r="F258" s="4" t="s">
        <v>0</v>
      </c>
      <c r="G258" s="4"/>
      <c r="H258" s="4">
        <v>13601</v>
      </c>
      <c r="I258" s="4" t="s">
        <v>8</v>
      </c>
      <c r="J258" s="4" t="s">
        <v>11</v>
      </c>
      <c r="K258" s="4">
        <v>2</v>
      </c>
      <c r="L258" s="4">
        <v>145.4</v>
      </c>
      <c r="M258" s="5">
        <f t="shared" ref="M258:M321" si="4">(K258*10)+(L258*2.2)</f>
        <v>339.88000000000005</v>
      </c>
    </row>
    <row r="259" spans="1:13" ht="24" hidden="1" outlineLevel="2" x14ac:dyDescent="0.25">
      <c r="A259" s="3">
        <v>42593</v>
      </c>
      <c r="B259" s="1">
        <v>352739240</v>
      </c>
      <c r="C259" s="4">
        <v>600</v>
      </c>
      <c r="D259" s="4">
        <v>700</v>
      </c>
      <c r="E259" s="4" t="s">
        <v>24</v>
      </c>
      <c r="F259" s="4" t="s">
        <v>0</v>
      </c>
      <c r="G259" s="4"/>
      <c r="H259" s="4">
        <v>13601</v>
      </c>
      <c r="I259" s="4" t="s">
        <v>8</v>
      </c>
      <c r="J259" s="4" t="s">
        <v>11</v>
      </c>
      <c r="K259" s="4">
        <v>2</v>
      </c>
      <c r="L259" s="4">
        <v>143.6</v>
      </c>
      <c r="M259" s="5">
        <f t="shared" si="4"/>
        <v>335.92</v>
      </c>
    </row>
    <row r="260" spans="1:13" ht="24" hidden="1" outlineLevel="2" x14ac:dyDescent="0.25">
      <c r="A260" s="3">
        <v>42593</v>
      </c>
      <c r="B260" s="1">
        <v>330117490</v>
      </c>
      <c r="C260" s="4">
        <v>615</v>
      </c>
      <c r="D260" s="4">
        <v>715</v>
      </c>
      <c r="E260" s="4" t="s">
        <v>30</v>
      </c>
      <c r="F260" s="4" t="s">
        <v>0</v>
      </c>
      <c r="G260" s="4"/>
      <c r="H260" s="4">
        <v>13601</v>
      </c>
      <c r="I260" s="4" t="s">
        <v>8</v>
      </c>
      <c r="J260" s="4" t="s">
        <v>11</v>
      </c>
      <c r="K260" s="4">
        <v>2</v>
      </c>
      <c r="L260" s="4">
        <v>145.19999999999999</v>
      </c>
      <c r="M260" s="5">
        <f t="shared" si="4"/>
        <v>339.44</v>
      </c>
    </row>
    <row r="261" spans="1:13" ht="24" hidden="1" outlineLevel="2" x14ac:dyDescent="0.25">
      <c r="A261" s="3">
        <v>42593</v>
      </c>
      <c r="B261" s="1">
        <v>349015790</v>
      </c>
      <c r="C261" s="4">
        <v>630</v>
      </c>
      <c r="D261" s="4">
        <v>730</v>
      </c>
      <c r="E261" s="4" t="s">
        <v>38</v>
      </c>
      <c r="F261" s="4" t="s">
        <v>0</v>
      </c>
      <c r="G261" s="4"/>
      <c r="H261" s="4">
        <v>13601</v>
      </c>
      <c r="I261" s="4" t="s">
        <v>8</v>
      </c>
      <c r="J261" s="4" t="s">
        <v>11</v>
      </c>
      <c r="K261" s="4">
        <v>2</v>
      </c>
      <c r="L261" s="4">
        <v>141</v>
      </c>
      <c r="M261" s="5">
        <f t="shared" si="4"/>
        <v>330.20000000000005</v>
      </c>
    </row>
    <row r="262" spans="1:13" ht="24" hidden="1" outlineLevel="2" x14ac:dyDescent="0.25">
      <c r="A262" s="3">
        <v>42593</v>
      </c>
      <c r="B262" s="1">
        <v>337258790</v>
      </c>
      <c r="C262" s="4">
        <v>700</v>
      </c>
      <c r="D262" s="4">
        <v>900</v>
      </c>
      <c r="E262" s="4" t="s">
        <v>31</v>
      </c>
      <c r="F262" s="4" t="s">
        <v>0</v>
      </c>
      <c r="G262" s="4"/>
      <c r="H262" s="4">
        <v>13601</v>
      </c>
      <c r="I262" s="4" t="s">
        <v>8</v>
      </c>
      <c r="J262" s="4" t="s">
        <v>11</v>
      </c>
      <c r="K262" s="4">
        <v>2</v>
      </c>
      <c r="L262" s="4">
        <v>143.4</v>
      </c>
      <c r="M262" s="5">
        <f t="shared" si="4"/>
        <v>335.48</v>
      </c>
    </row>
    <row r="263" spans="1:13" ht="24" hidden="1" outlineLevel="2" x14ac:dyDescent="0.25">
      <c r="A263" s="3">
        <v>42594</v>
      </c>
      <c r="B263" s="1">
        <v>346730610</v>
      </c>
      <c r="C263" s="4">
        <v>430</v>
      </c>
      <c r="D263" s="4">
        <v>530</v>
      </c>
      <c r="E263" s="4" t="s">
        <v>39</v>
      </c>
      <c r="F263" s="4" t="s">
        <v>0</v>
      </c>
      <c r="G263" s="4"/>
      <c r="H263" s="4">
        <v>13601</v>
      </c>
      <c r="I263" s="4" t="s">
        <v>8</v>
      </c>
      <c r="J263" s="4" t="s">
        <v>11</v>
      </c>
      <c r="K263" s="4">
        <v>2</v>
      </c>
      <c r="L263" s="4">
        <v>144.19999999999999</v>
      </c>
      <c r="M263" s="5">
        <f t="shared" si="4"/>
        <v>337.24</v>
      </c>
    </row>
    <row r="264" spans="1:13" ht="24" hidden="1" outlineLevel="2" x14ac:dyDescent="0.25">
      <c r="A264" s="3">
        <v>42594</v>
      </c>
      <c r="B264" s="1">
        <v>334673740</v>
      </c>
      <c r="C264" s="4">
        <v>445</v>
      </c>
      <c r="D264" s="4">
        <v>600</v>
      </c>
      <c r="E264" s="4" t="s">
        <v>25</v>
      </c>
      <c r="F264" s="4" t="s">
        <v>0</v>
      </c>
      <c r="G264" s="4"/>
      <c r="H264" s="4">
        <v>13601</v>
      </c>
      <c r="I264" s="4" t="s">
        <v>8</v>
      </c>
      <c r="J264" s="4" t="s">
        <v>11</v>
      </c>
      <c r="K264" s="4">
        <v>2</v>
      </c>
      <c r="L264" s="4">
        <v>144.80000000000001</v>
      </c>
      <c r="M264" s="5">
        <f t="shared" si="4"/>
        <v>338.56000000000006</v>
      </c>
    </row>
    <row r="265" spans="1:13" ht="24" hidden="1" outlineLevel="2" x14ac:dyDescent="0.25">
      <c r="A265" s="3">
        <v>42594</v>
      </c>
      <c r="B265" s="1">
        <v>351796300</v>
      </c>
      <c r="C265" s="4">
        <v>500</v>
      </c>
      <c r="D265" s="4">
        <v>600</v>
      </c>
      <c r="E265" s="4" t="s">
        <v>27</v>
      </c>
      <c r="F265" s="4" t="s">
        <v>0</v>
      </c>
      <c r="G265" s="4"/>
      <c r="H265" s="4">
        <v>13601</v>
      </c>
      <c r="I265" s="4" t="s">
        <v>8</v>
      </c>
      <c r="J265" s="4" t="s">
        <v>11</v>
      </c>
      <c r="K265" s="4">
        <v>2</v>
      </c>
      <c r="L265" s="4">
        <v>143.19999999999999</v>
      </c>
      <c r="M265" s="5">
        <f t="shared" si="4"/>
        <v>335.04</v>
      </c>
    </row>
    <row r="266" spans="1:13" ht="24" hidden="1" outlineLevel="2" x14ac:dyDescent="0.25">
      <c r="A266" s="3">
        <v>42594</v>
      </c>
      <c r="B266" s="1">
        <v>337256900</v>
      </c>
      <c r="C266" s="4">
        <v>600</v>
      </c>
      <c r="D266" s="4">
        <v>730</v>
      </c>
      <c r="E266" s="4" t="s">
        <v>31</v>
      </c>
      <c r="F266" s="4" t="s">
        <v>0</v>
      </c>
      <c r="G266" s="4"/>
      <c r="H266" s="4">
        <v>13601</v>
      </c>
      <c r="I266" s="4" t="s">
        <v>8</v>
      </c>
      <c r="J266" s="4" t="s">
        <v>11</v>
      </c>
      <c r="K266" s="4">
        <v>2</v>
      </c>
      <c r="L266" s="4">
        <v>143.4</v>
      </c>
      <c r="M266" s="5">
        <f t="shared" si="4"/>
        <v>335.48</v>
      </c>
    </row>
    <row r="267" spans="1:13" ht="24" hidden="1" outlineLevel="2" x14ac:dyDescent="0.25">
      <c r="A267" s="3">
        <v>42594</v>
      </c>
      <c r="B267" s="1">
        <v>352739250</v>
      </c>
      <c r="C267" s="4">
        <v>600</v>
      </c>
      <c r="D267" s="4">
        <v>700</v>
      </c>
      <c r="E267" s="4" t="s">
        <v>24</v>
      </c>
      <c r="F267" s="4" t="s">
        <v>0</v>
      </c>
      <c r="G267" s="4"/>
      <c r="H267" s="4">
        <v>13601</v>
      </c>
      <c r="I267" s="4" t="s">
        <v>8</v>
      </c>
      <c r="J267" s="4" t="s">
        <v>11</v>
      </c>
      <c r="K267" s="4">
        <v>2</v>
      </c>
      <c r="L267" s="4">
        <v>143.6</v>
      </c>
      <c r="M267" s="5">
        <f t="shared" si="4"/>
        <v>335.92</v>
      </c>
    </row>
    <row r="268" spans="1:13" ht="24" hidden="1" outlineLevel="2" x14ac:dyDescent="0.25">
      <c r="A268" s="3">
        <v>42594</v>
      </c>
      <c r="B268" s="1">
        <v>352086620</v>
      </c>
      <c r="C268" s="4">
        <v>600</v>
      </c>
      <c r="D268" s="4">
        <v>800</v>
      </c>
      <c r="E268" s="4" t="s">
        <v>29</v>
      </c>
      <c r="F268" s="4" t="s">
        <v>0</v>
      </c>
      <c r="G268" s="4"/>
      <c r="H268" s="4">
        <v>13601</v>
      </c>
      <c r="I268" s="4" t="s">
        <v>8</v>
      </c>
      <c r="J268" s="4" t="s">
        <v>11</v>
      </c>
      <c r="K268" s="4">
        <v>2</v>
      </c>
      <c r="L268" s="4">
        <v>145.19999999999999</v>
      </c>
      <c r="M268" s="5">
        <f t="shared" si="4"/>
        <v>339.44</v>
      </c>
    </row>
    <row r="269" spans="1:13" ht="24" hidden="1" outlineLevel="2" x14ac:dyDescent="0.25">
      <c r="A269" s="3">
        <v>42594</v>
      </c>
      <c r="B269" s="1">
        <v>333230900</v>
      </c>
      <c r="C269" s="4">
        <v>600</v>
      </c>
      <c r="D269" s="4">
        <v>700</v>
      </c>
      <c r="E269" s="4" t="s">
        <v>35</v>
      </c>
      <c r="F269" s="4" t="s">
        <v>0</v>
      </c>
      <c r="G269" s="4"/>
      <c r="H269" s="4">
        <v>13601</v>
      </c>
      <c r="I269" s="4" t="s">
        <v>8</v>
      </c>
      <c r="J269" s="4" t="s">
        <v>11</v>
      </c>
      <c r="K269" s="4">
        <v>2</v>
      </c>
      <c r="L269" s="4">
        <v>145.4</v>
      </c>
      <c r="M269" s="5">
        <f t="shared" si="4"/>
        <v>339.88000000000005</v>
      </c>
    </row>
    <row r="270" spans="1:13" ht="24" hidden="1" outlineLevel="2" x14ac:dyDescent="0.25">
      <c r="A270" s="3">
        <v>42594</v>
      </c>
      <c r="B270" s="1">
        <v>330117520</v>
      </c>
      <c r="C270" s="4">
        <v>615</v>
      </c>
      <c r="D270" s="4">
        <v>715</v>
      </c>
      <c r="E270" s="4" t="s">
        <v>30</v>
      </c>
      <c r="F270" s="4" t="s">
        <v>0</v>
      </c>
      <c r="G270" s="4"/>
      <c r="H270" s="4">
        <v>13601</v>
      </c>
      <c r="I270" s="4" t="s">
        <v>8</v>
      </c>
      <c r="J270" s="4" t="s">
        <v>11</v>
      </c>
      <c r="K270" s="4">
        <v>2</v>
      </c>
      <c r="L270" s="4">
        <v>145.19999999999999</v>
      </c>
      <c r="M270" s="5">
        <f t="shared" si="4"/>
        <v>339.44</v>
      </c>
    </row>
    <row r="271" spans="1:13" ht="24" hidden="1" outlineLevel="2" x14ac:dyDescent="0.25">
      <c r="A271" s="3">
        <v>42595</v>
      </c>
      <c r="B271" s="1">
        <v>334676790</v>
      </c>
      <c r="C271" s="4">
        <v>545</v>
      </c>
      <c r="D271" s="4">
        <v>700</v>
      </c>
      <c r="E271" s="4" t="s">
        <v>25</v>
      </c>
      <c r="F271" s="4" t="s">
        <v>0</v>
      </c>
      <c r="G271" s="4"/>
      <c r="H271" s="4">
        <v>13601</v>
      </c>
      <c r="I271" s="4" t="s">
        <v>8</v>
      </c>
      <c r="J271" s="4" t="s">
        <v>11</v>
      </c>
      <c r="K271" s="4">
        <v>2</v>
      </c>
      <c r="L271" s="4">
        <v>144.80000000000001</v>
      </c>
      <c r="M271" s="5">
        <f t="shared" si="4"/>
        <v>338.56000000000006</v>
      </c>
    </row>
    <row r="272" spans="1:13" ht="24" hidden="1" outlineLevel="2" x14ac:dyDescent="0.25">
      <c r="A272" s="3">
        <v>42595</v>
      </c>
      <c r="B272" s="1">
        <v>337256920</v>
      </c>
      <c r="C272" s="4">
        <v>600</v>
      </c>
      <c r="D272" s="4">
        <v>730</v>
      </c>
      <c r="E272" s="4" t="s">
        <v>31</v>
      </c>
      <c r="F272" s="4" t="s">
        <v>0</v>
      </c>
      <c r="G272" s="4"/>
      <c r="H272" s="4">
        <v>13601</v>
      </c>
      <c r="I272" s="4" t="s">
        <v>8</v>
      </c>
      <c r="J272" s="4" t="s">
        <v>11</v>
      </c>
      <c r="K272" s="4">
        <v>2</v>
      </c>
      <c r="L272" s="4">
        <v>143.4</v>
      </c>
      <c r="M272" s="5">
        <f t="shared" si="4"/>
        <v>335.48</v>
      </c>
    </row>
    <row r="273" spans="1:13" ht="24" hidden="1" outlineLevel="2" x14ac:dyDescent="0.25">
      <c r="A273" s="3">
        <v>42596</v>
      </c>
      <c r="B273" s="1">
        <v>334676830</v>
      </c>
      <c r="C273" s="4">
        <v>545</v>
      </c>
      <c r="D273" s="4">
        <v>700</v>
      </c>
      <c r="E273" s="4" t="s">
        <v>25</v>
      </c>
      <c r="F273" s="4" t="s">
        <v>0</v>
      </c>
      <c r="G273" s="4"/>
      <c r="H273" s="4">
        <v>13601</v>
      </c>
      <c r="I273" s="4" t="s">
        <v>8</v>
      </c>
      <c r="J273" s="4" t="s">
        <v>11</v>
      </c>
      <c r="K273" s="4">
        <v>2</v>
      </c>
      <c r="L273" s="4">
        <v>144.80000000000001</v>
      </c>
      <c r="M273" s="5">
        <f t="shared" si="4"/>
        <v>338.56000000000006</v>
      </c>
    </row>
    <row r="274" spans="1:13" ht="24" hidden="1" outlineLevel="2" x14ac:dyDescent="0.25">
      <c r="A274" s="3">
        <v>42597</v>
      </c>
      <c r="B274" s="1">
        <v>346730650</v>
      </c>
      <c r="C274" s="4">
        <v>430</v>
      </c>
      <c r="D274" s="4">
        <v>530</v>
      </c>
      <c r="E274" s="4" t="s">
        <v>39</v>
      </c>
      <c r="F274" s="4" t="s">
        <v>0</v>
      </c>
      <c r="G274" s="4"/>
      <c r="H274" s="4">
        <v>13601</v>
      </c>
      <c r="I274" s="4" t="s">
        <v>8</v>
      </c>
      <c r="J274" s="4" t="s">
        <v>11</v>
      </c>
      <c r="K274" s="4">
        <v>2</v>
      </c>
      <c r="L274" s="4">
        <v>144.19999999999999</v>
      </c>
      <c r="M274" s="5">
        <f t="shared" si="4"/>
        <v>337.24</v>
      </c>
    </row>
    <row r="275" spans="1:13" ht="24" hidden="1" outlineLevel="2" x14ac:dyDescent="0.25">
      <c r="A275" s="3">
        <v>42597</v>
      </c>
      <c r="B275" s="1">
        <v>334673770</v>
      </c>
      <c r="C275" s="4">
        <v>445</v>
      </c>
      <c r="D275" s="4">
        <v>600</v>
      </c>
      <c r="E275" s="4" t="s">
        <v>25</v>
      </c>
      <c r="F275" s="4" t="s">
        <v>0</v>
      </c>
      <c r="G275" s="4"/>
      <c r="H275" s="4">
        <v>13601</v>
      </c>
      <c r="I275" s="4" t="s">
        <v>8</v>
      </c>
      <c r="J275" s="4" t="s">
        <v>11</v>
      </c>
      <c r="K275" s="4">
        <v>2</v>
      </c>
      <c r="L275" s="4">
        <v>144.80000000000001</v>
      </c>
      <c r="M275" s="5">
        <f t="shared" si="4"/>
        <v>338.56000000000006</v>
      </c>
    </row>
    <row r="276" spans="1:13" ht="24" hidden="1" outlineLevel="2" x14ac:dyDescent="0.25">
      <c r="A276" s="3">
        <v>42597</v>
      </c>
      <c r="B276" s="1">
        <v>351796320</v>
      </c>
      <c r="C276" s="4">
        <v>500</v>
      </c>
      <c r="D276" s="4">
        <v>600</v>
      </c>
      <c r="E276" s="4" t="s">
        <v>27</v>
      </c>
      <c r="F276" s="4" t="s">
        <v>0</v>
      </c>
      <c r="G276" s="4"/>
      <c r="H276" s="4">
        <v>13601</v>
      </c>
      <c r="I276" s="4" t="s">
        <v>8</v>
      </c>
      <c r="J276" s="4" t="s">
        <v>11</v>
      </c>
      <c r="K276" s="4">
        <v>2</v>
      </c>
      <c r="L276" s="4">
        <v>143.19999999999999</v>
      </c>
      <c r="M276" s="5">
        <f t="shared" si="4"/>
        <v>335.04</v>
      </c>
    </row>
    <row r="277" spans="1:13" ht="24" hidden="1" outlineLevel="2" x14ac:dyDescent="0.25">
      <c r="A277" s="3">
        <v>42597</v>
      </c>
      <c r="B277" s="1">
        <v>352739270</v>
      </c>
      <c r="C277" s="4">
        <v>600</v>
      </c>
      <c r="D277" s="4">
        <v>700</v>
      </c>
      <c r="E277" s="4" t="s">
        <v>24</v>
      </c>
      <c r="F277" s="4" t="s">
        <v>0</v>
      </c>
      <c r="G277" s="4"/>
      <c r="H277" s="4">
        <v>13601</v>
      </c>
      <c r="I277" s="4" t="s">
        <v>8</v>
      </c>
      <c r="J277" s="4" t="s">
        <v>11</v>
      </c>
      <c r="K277" s="4">
        <v>2</v>
      </c>
      <c r="L277" s="4">
        <v>143.6</v>
      </c>
      <c r="M277" s="5">
        <f t="shared" si="4"/>
        <v>335.92</v>
      </c>
    </row>
    <row r="278" spans="1:13" ht="24" hidden="1" outlineLevel="2" x14ac:dyDescent="0.25">
      <c r="A278" s="3">
        <v>42597</v>
      </c>
      <c r="B278" s="1">
        <v>352086650</v>
      </c>
      <c r="C278" s="4">
        <v>600</v>
      </c>
      <c r="D278" s="4">
        <v>800</v>
      </c>
      <c r="E278" s="4" t="s">
        <v>29</v>
      </c>
      <c r="F278" s="4" t="s">
        <v>0</v>
      </c>
      <c r="G278" s="4"/>
      <c r="H278" s="4">
        <v>13601</v>
      </c>
      <c r="I278" s="4" t="s">
        <v>8</v>
      </c>
      <c r="J278" s="4" t="s">
        <v>11</v>
      </c>
      <c r="K278" s="4">
        <v>2</v>
      </c>
      <c r="L278" s="4">
        <v>145.19999999999999</v>
      </c>
      <c r="M278" s="5">
        <f t="shared" si="4"/>
        <v>339.44</v>
      </c>
    </row>
    <row r="279" spans="1:13" ht="24" hidden="1" outlineLevel="2" x14ac:dyDescent="0.25">
      <c r="A279" s="3">
        <v>42597</v>
      </c>
      <c r="B279" s="1">
        <v>333230910</v>
      </c>
      <c r="C279" s="4">
        <v>600</v>
      </c>
      <c r="D279" s="4">
        <v>700</v>
      </c>
      <c r="E279" s="4" t="s">
        <v>35</v>
      </c>
      <c r="F279" s="4" t="s">
        <v>0</v>
      </c>
      <c r="G279" s="4"/>
      <c r="H279" s="4">
        <v>13601</v>
      </c>
      <c r="I279" s="4" t="s">
        <v>8</v>
      </c>
      <c r="J279" s="4" t="s">
        <v>11</v>
      </c>
      <c r="K279" s="4">
        <v>2</v>
      </c>
      <c r="L279" s="4">
        <v>145.4</v>
      </c>
      <c r="M279" s="5">
        <f t="shared" si="4"/>
        <v>339.88000000000005</v>
      </c>
    </row>
    <row r="280" spans="1:13" ht="24" hidden="1" outlineLevel="2" x14ac:dyDescent="0.25">
      <c r="A280" s="3">
        <v>42597</v>
      </c>
      <c r="B280" s="1">
        <v>330117530</v>
      </c>
      <c r="C280" s="4">
        <v>615</v>
      </c>
      <c r="D280" s="4">
        <v>715</v>
      </c>
      <c r="E280" s="4" t="s">
        <v>30</v>
      </c>
      <c r="F280" s="4" t="s">
        <v>0</v>
      </c>
      <c r="G280" s="4"/>
      <c r="H280" s="4">
        <v>13601</v>
      </c>
      <c r="I280" s="4" t="s">
        <v>8</v>
      </c>
      <c r="J280" s="4" t="s">
        <v>11</v>
      </c>
      <c r="K280" s="4">
        <v>2</v>
      </c>
      <c r="L280" s="4">
        <v>145.19999999999999</v>
      </c>
      <c r="M280" s="5">
        <f t="shared" si="4"/>
        <v>339.44</v>
      </c>
    </row>
    <row r="281" spans="1:13" ht="24" hidden="1" outlineLevel="2" x14ac:dyDescent="0.25">
      <c r="A281" s="3">
        <v>42597</v>
      </c>
      <c r="B281" s="1">
        <v>337258800</v>
      </c>
      <c r="C281" s="4">
        <v>700</v>
      </c>
      <c r="D281" s="4">
        <v>900</v>
      </c>
      <c r="E281" s="4" t="s">
        <v>31</v>
      </c>
      <c r="F281" s="4" t="s">
        <v>0</v>
      </c>
      <c r="G281" s="4"/>
      <c r="H281" s="4">
        <v>13601</v>
      </c>
      <c r="I281" s="4" t="s">
        <v>8</v>
      </c>
      <c r="J281" s="4" t="s">
        <v>11</v>
      </c>
      <c r="K281" s="4">
        <v>2</v>
      </c>
      <c r="L281" s="4">
        <v>143.4</v>
      </c>
      <c r="M281" s="5">
        <f t="shared" si="4"/>
        <v>335.48</v>
      </c>
    </row>
    <row r="282" spans="1:13" ht="24" hidden="1" outlineLevel="2" x14ac:dyDescent="0.25">
      <c r="A282" s="3">
        <v>42598</v>
      </c>
      <c r="B282" s="1">
        <v>346730700</v>
      </c>
      <c r="C282" s="4">
        <v>430</v>
      </c>
      <c r="D282" s="4">
        <v>530</v>
      </c>
      <c r="E282" s="4" t="s">
        <v>39</v>
      </c>
      <c r="F282" s="4" t="s">
        <v>0</v>
      </c>
      <c r="G282" s="4"/>
      <c r="H282" s="4">
        <v>13601</v>
      </c>
      <c r="I282" s="4" t="s">
        <v>8</v>
      </c>
      <c r="J282" s="4" t="s">
        <v>11</v>
      </c>
      <c r="K282" s="4">
        <v>2</v>
      </c>
      <c r="L282" s="4">
        <v>144.19999999999999</v>
      </c>
      <c r="M282" s="5">
        <f t="shared" si="4"/>
        <v>337.24</v>
      </c>
    </row>
    <row r="283" spans="1:13" ht="24" hidden="1" outlineLevel="2" x14ac:dyDescent="0.25">
      <c r="A283" s="3">
        <v>42598</v>
      </c>
      <c r="B283" s="1">
        <v>334673800</v>
      </c>
      <c r="C283" s="4">
        <v>445</v>
      </c>
      <c r="D283" s="4">
        <v>600</v>
      </c>
      <c r="E283" s="4" t="s">
        <v>25</v>
      </c>
      <c r="F283" s="4" t="s">
        <v>0</v>
      </c>
      <c r="G283" s="4"/>
      <c r="H283" s="4">
        <v>13601</v>
      </c>
      <c r="I283" s="4" t="s">
        <v>8</v>
      </c>
      <c r="J283" s="4" t="s">
        <v>11</v>
      </c>
      <c r="K283" s="4">
        <v>2</v>
      </c>
      <c r="L283" s="4">
        <v>144.80000000000001</v>
      </c>
      <c r="M283" s="5">
        <f t="shared" si="4"/>
        <v>338.56000000000006</v>
      </c>
    </row>
    <row r="284" spans="1:13" ht="24" hidden="1" outlineLevel="2" x14ac:dyDescent="0.25">
      <c r="A284" s="3">
        <v>42598</v>
      </c>
      <c r="B284" s="1">
        <v>351796330</v>
      </c>
      <c r="C284" s="4">
        <v>500</v>
      </c>
      <c r="D284" s="4">
        <v>600</v>
      </c>
      <c r="E284" s="4" t="s">
        <v>27</v>
      </c>
      <c r="F284" s="4" t="s">
        <v>0</v>
      </c>
      <c r="G284" s="4"/>
      <c r="H284" s="4">
        <v>13601</v>
      </c>
      <c r="I284" s="4" t="s">
        <v>8</v>
      </c>
      <c r="J284" s="4" t="s">
        <v>11</v>
      </c>
      <c r="K284" s="4">
        <v>2</v>
      </c>
      <c r="L284" s="4">
        <v>143.19999999999999</v>
      </c>
      <c r="M284" s="5">
        <f t="shared" si="4"/>
        <v>335.04</v>
      </c>
    </row>
    <row r="285" spans="1:13" ht="24" hidden="1" outlineLevel="2" x14ac:dyDescent="0.25">
      <c r="A285" s="3">
        <v>42598</v>
      </c>
      <c r="B285" s="1">
        <v>352739280</v>
      </c>
      <c r="C285" s="4">
        <v>600</v>
      </c>
      <c r="D285" s="4">
        <v>700</v>
      </c>
      <c r="E285" s="4" t="s">
        <v>24</v>
      </c>
      <c r="F285" s="4" t="s">
        <v>0</v>
      </c>
      <c r="G285" s="4"/>
      <c r="H285" s="4">
        <v>13601</v>
      </c>
      <c r="I285" s="4" t="s">
        <v>8</v>
      </c>
      <c r="J285" s="4" t="s">
        <v>11</v>
      </c>
      <c r="K285" s="4">
        <v>2</v>
      </c>
      <c r="L285" s="4">
        <v>143.6</v>
      </c>
      <c r="M285" s="5">
        <f t="shared" si="4"/>
        <v>335.92</v>
      </c>
    </row>
    <row r="286" spans="1:13" ht="24" hidden="1" outlineLevel="2" x14ac:dyDescent="0.25">
      <c r="A286" s="3">
        <v>42598</v>
      </c>
      <c r="B286" s="1">
        <v>333230940</v>
      </c>
      <c r="C286" s="4">
        <v>600</v>
      </c>
      <c r="D286" s="4">
        <v>700</v>
      </c>
      <c r="E286" s="4" t="s">
        <v>35</v>
      </c>
      <c r="F286" s="4" t="s">
        <v>0</v>
      </c>
      <c r="G286" s="4"/>
      <c r="H286" s="4">
        <v>13601</v>
      </c>
      <c r="I286" s="4" t="s">
        <v>8</v>
      </c>
      <c r="J286" s="4" t="s">
        <v>11</v>
      </c>
      <c r="K286" s="4">
        <v>2</v>
      </c>
      <c r="L286" s="4">
        <v>145.4</v>
      </c>
      <c r="M286" s="5">
        <f t="shared" si="4"/>
        <v>339.88000000000005</v>
      </c>
    </row>
    <row r="287" spans="1:13" ht="24" hidden="1" outlineLevel="2" x14ac:dyDescent="0.25">
      <c r="A287" s="3">
        <v>42598</v>
      </c>
      <c r="B287" s="1">
        <v>330117540</v>
      </c>
      <c r="C287" s="4">
        <v>615</v>
      </c>
      <c r="D287" s="4">
        <v>715</v>
      </c>
      <c r="E287" s="4" t="s">
        <v>30</v>
      </c>
      <c r="F287" s="4" t="s">
        <v>0</v>
      </c>
      <c r="G287" s="4"/>
      <c r="H287" s="4">
        <v>13601</v>
      </c>
      <c r="I287" s="4" t="s">
        <v>8</v>
      </c>
      <c r="J287" s="4" t="s">
        <v>11</v>
      </c>
      <c r="K287" s="4">
        <v>2</v>
      </c>
      <c r="L287" s="4">
        <v>145.19999999999999</v>
      </c>
      <c r="M287" s="5">
        <f t="shared" si="4"/>
        <v>339.44</v>
      </c>
    </row>
    <row r="288" spans="1:13" ht="24" hidden="1" outlineLevel="2" x14ac:dyDescent="0.25">
      <c r="A288" s="3">
        <v>42598</v>
      </c>
      <c r="B288" s="1">
        <v>337258810</v>
      </c>
      <c r="C288" s="4">
        <v>700</v>
      </c>
      <c r="D288" s="4">
        <v>900</v>
      </c>
      <c r="E288" s="4" t="s">
        <v>31</v>
      </c>
      <c r="F288" s="4" t="s">
        <v>0</v>
      </c>
      <c r="G288" s="4"/>
      <c r="H288" s="4">
        <v>13601</v>
      </c>
      <c r="I288" s="4" t="s">
        <v>8</v>
      </c>
      <c r="J288" s="4" t="s">
        <v>11</v>
      </c>
      <c r="K288" s="4">
        <v>2</v>
      </c>
      <c r="L288" s="4">
        <v>143.4</v>
      </c>
      <c r="M288" s="5">
        <f t="shared" si="4"/>
        <v>335.48</v>
      </c>
    </row>
    <row r="289" spans="1:13" ht="24" hidden="1" outlineLevel="2" x14ac:dyDescent="0.25">
      <c r="A289" s="3">
        <v>42599</v>
      </c>
      <c r="B289" s="1">
        <v>346730750</v>
      </c>
      <c r="C289" s="4">
        <v>430</v>
      </c>
      <c r="D289" s="4">
        <v>530</v>
      </c>
      <c r="E289" s="4" t="s">
        <v>39</v>
      </c>
      <c r="F289" s="4" t="s">
        <v>0</v>
      </c>
      <c r="G289" s="4"/>
      <c r="H289" s="4">
        <v>13601</v>
      </c>
      <c r="I289" s="4" t="s">
        <v>8</v>
      </c>
      <c r="J289" s="4" t="s">
        <v>11</v>
      </c>
      <c r="K289" s="4">
        <v>2</v>
      </c>
      <c r="L289" s="4">
        <v>144.19999999999999</v>
      </c>
      <c r="M289" s="5">
        <f t="shared" si="4"/>
        <v>337.24</v>
      </c>
    </row>
    <row r="290" spans="1:13" ht="24" hidden="1" outlineLevel="2" x14ac:dyDescent="0.25">
      <c r="A290" s="3">
        <v>42599</v>
      </c>
      <c r="B290" s="1">
        <v>334673840</v>
      </c>
      <c r="C290" s="4">
        <v>445</v>
      </c>
      <c r="D290" s="4">
        <v>600</v>
      </c>
      <c r="E290" s="4" t="s">
        <v>25</v>
      </c>
      <c r="F290" s="4" t="s">
        <v>0</v>
      </c>
      <c r="G290" s="4"/>
      <c r="H290" s="4">
        <v>13601</v>
      </c>
      <c r="I290" s="4" t="s">
        <v>8</v>
      </c>
      <c r="J290" s="4" t="s">
        <v>11</v>
      </c>
      <c r="K290" s="4">
        <v>2</v>
      </c>
      <c r="L290" s="4">
        <v>144.80000000000001</v>
      </c>
      <c r="M290" s="5">
        <f t="shared" si="4"/>
        <v>338.56000000000006</v>
      </c>
    </row>
    <row r="291" spans="1:13" ht="24" hidden="1" outlineLevel="2" x14ac:dyDescent="0.25">
      <c r="A291" s="3">
        <v>42599</v>
      </c>
      <c r="B291" s="1">
        <v>351796360</v>
      </c>
      <c r="C291" s="4">
        <v>500</v>
      </c>
      <c r="D291" s="4">
        <v>600</v>
      </c>
      <c r="E291" s="4" t="s">
        <v>27</v>
      </c>
      <c r="F291" s="4" t="s">
        <v>0</v>
      </c>
      <c r="G291" s="4"/>
      <c r="H291" s="4">
        <v>13601</v>
      </c>
      <c r="I291" s="4" t="s">
        <v>8</v>
      </c>
      <c r="J291" s="4" t="s">
        <v>11</v>
      </c>
      <c r="K291" s="4">
        <v>2</v>
      </c>
      <c r="L291" s="4">
        <v>143.19999999999999</v>
      </c>
      <c r="M291" s="5">
        <f t="shared" si="4"/>
        <v>335.04</v>
      </c>
    </row>
    <row r="292" spans="1:13" ht="24" hidden="1" outlineLevel="2" x14ac:dyDescent="0.25">
      <c r="A292" s="3">
        <v>42599</v>
      </c>
      <c r="B292" s="1">
        <v>337256950</v>
      </c>
      <c r="C292" s="4">
        <v>600</v>
      </c>
      <c r="D292" s="4">
        <v>730</v>
      </c>
      <c r="E292" s="4" t="s">
        <v>31</v>
      </c>
      <c r="F292" s="4" t="s">
        <v>0</v>
      </c>
      <c r="G292" s="4"/>
      <c r="H292" s="4">
        <v>13601</v>
      </c>
      <c r="I292" s="4" t="s">
        <v>8</v>
      </c>
      <c r="J292" s="4" t="s">
        <v>11</v>
      </c>
      <c r="K292" s="4">
        <v>2</v>
      </c>
      <c r="L292" s="4">
        <v>143.4</v>
      </c>
      <c r="M292" s="5">
        <f t="shared" si="4"/>
        <v>335.48</v>
      </c>
    </row>
    <row r="293" spans="1:13" ht="24" hidden="1" outlineLevel="2" x14ac:dyDescent="0.25">
      <c r="A293" s="3">
        <v>42599</v>
      </c>
      <c r="B293" s="1">
        <v>333230950</v>
      </c>
      <c r="C293" s="4">
        <v>600</v>
      </c>
      <c r="D293" s="4">
        <v>700</v>
      </c>
      <c r="E293" s="4" t="s">
        <v>35</v>
      </c>
      <c r="F293" s="4" t="s">
        <v>0</v>
      </c>
      <c r="G293" s="4"/>
      <c r="H293" s="4">
        <v>13601</v>
      </c>
      <c r="I293" s="4" t="s">
        <v>8</v>
      </c>
      <c r="J293" s="4" t="s">
        <v>11</v>
      </c>
      <c r="K293" s="4">
        <v>2</v>
      </c>
      <c r="L293" s="4">
        <v>145.4</v>
      </c>
      <c r="M293" s="5">
        <f t="shared" si="4"/>
        <v>339.88000000000005</v>
      </c>
    </row>
    <row r="294" spans="1:13" ht="24" hidden="1" outlineLevel="2" x14ac:dyDescent="0.25">
      <c r="A294" s="3">
        <v>42599</v>
      </c>
      <c r="B294" s="1">
        <v>352739290</v>
      </c>
      <c r="C294" s="4">
        <v>600</v>
      </c>
      <c r="D294" s="4">
        <v>700</v>
      </c>
      <c r="E294" s="4" t="s">
        <v>24</v>
      </c>
      <c r="F294" s="4" t="s">
        <v>0</v>
      </c>
      <c r="G294" s="4"/>
      <c r="H294" s="4">
        <v>13601</v>
      </c>
      <c r="I294" s="4" t="s">
        <v>8</v>
      </c>
      <c r="J294" s="4" t="s">
        <v>11</v>
      </c>
      <c r="K294" s="4">
        <v>2</v>
      </c>
      <c r="L294" s="4">
        <v>143.6</v>
      </c>
      <c r="M294" s="5">
        <f t="shared" si="4"/>
        <v>335.92</v>
      </c>
    </row>
    <row r="295" spans="1:13" ht="24" hidden="1" outlineLevel="2" x14ac:dyDescent="0.25">
      <c r="A295" s="3">
        <v>42599</v>
      </c>
      <c r="B295" s="1">
        <v>330117020</v>
      </c>
      <c r="C295" s="4">
        <v>615</v>
      </c>
      <c r="D295" s="4">
        <v>715</v>
      </c>
      <c r="E295" s="4" t="s">
        <v>30</v>
      </c>
      <c r="F295" s="4" t="s">
        <v>0</v>
      </c>
      <c r="G295" s="4"/>
      <c r="H295" s="4">
        <v>13601</v>
      </c>
      <c r="I295" s="4" t="s">
        <v>8</v>
      </c>
      <c r="J295" s="4" t="s">
        <v>11</v>
      </c>
      <c r="K295" s="4">
        <v>2</v>
      </c>
      <c r="L295" s="4">
        <v>145.19999999999999</v>
      </c>
      <c r="M295" s="5">
        <f t="shared" si="4"/>
        <v>339.44</v>
      </c>
    </row>
    <row r="296" spans="1:13" ht="24" hidden="1" outlineLevel="2" x14ac:dyDescent="0.25">
      <c r="A296" s="3">
        <v>42600</v>
      </c>
      <c r="B296" s="1">
        <v>346730810</v>
      </c>
      <c r="C296" s="4">
        <v>430</v>
      </c>
      <c r="D296" s="4">
        <v>530</v>
      </c>
      <c r="E296" s="4" t="s">
        <v>39</v>
      </c>
      <c r="F296" s="4" t="s">
        <v>0</v>
      </c>
      <c r="G296" s="4"/>
      <c r="H296" s="4">
        <v>13601</v>
      </c>
      <c r="I296" s="4" t="s">
        <v>8</v>
      </c>
      <c r="J296" s="4" t="s">
        <v>11</v>
      </c>
      <c r="K296" s="4">
        <v>2</v>
      </c>
      <c r="L296" s="4">
        <v>144.19999999999999</v>
      </c>
      <c r="M296" s="5">
        <f t="shared" si="4"/>
        <v>337.24</v>
      </c>
    </row>
    <row r="297" spans="1:13" ht="24" hidden="1" outlineLevel="2" x14ac:dyDescent="0.25">
      <c r="A297" s="3">
        <v>42600</v>
      </c>
      <c r="B297" s="1">
        <v>334673890</v>
      </c>
      <c r="C297" s="4">
        <v>445</v>
      </c>
      <c r="D297" s="4">
        <v>600</v>
      </c>
      <c r="E297" s="4" t="s">
        <v>25</v>
      </c>
      <c r="F297" s="4" t="s">
        <v>0</v>
      </c>
      <c r="G297" s="4"/>
      <c r="H297" s="4">
        <v>13601</v>
      </c>
      <c r="I297" s="4" t="s">
        <v>8</v>
      </c>
      <c r="J297" s="4" t="s">
        <v>11</v>
      </c>
      <c r="K297" s="4">
        <v>2</v>
      </c>
      <c r="L297" s="4">
        <v>144.80000000000001</v>
      </c>
      <c r="M297" s="5">
        <f t="shared" si="4"/>
        <v>338.56000000000006</v>
      </c>
    </row>
    <row r="298" spans="1:13" ht="24" hidden="1" outlineLevel="2" x14ac:dyDescent="0.25">
      <c r="A298" s="3">
        <v>42600</v>
      </c>
      <c r="B298" s="1">
        <v>351796370</v>
      </c>
      <c r="C298" s="4">
        <v>500</v>
      </c>
      <c r="D298" s="4">
        <v>600</v>
      </c>
      <c r="E298" s="4" t="s">
        <v>27</v>
      </c>
      <c r="F298" s="4" t="s">
        <v>0</v>
      </c>
      <c r="G298" s="4"/>
      <c r="H298" s="4">
        <v>13601</v>
      </c>
      <c r="I298" s="4" t="s">
        <v>8</v>
      </c>
      <c r="J298" s="4" t="s">
        <v>11</v>
      </c>
      <c r="K298" s="4">
        <v>2</v>
      </c>
      <c r="L298" s="4">
        <v>143.19999999999999</v>
      </c>
      <c r="M298" s="5">
        <f t="shared" si="4"/>
        <v>335.04</v>
      </c>
    </row>
    <row r="299" spans="1:13" ht="24" hidden="1" outlineLevel="2" x14ac:dyDescent="0.25">
      <c r="A299" s="3">
        <v>42600</v>
      </c>
      <c r="B299" s="1">
        <v>334661670</v>
      </c>
      <c r="C299" s="4">
        <v>530</v>
      </c>
      <c r="D299" s="4">
        <v>700</v>
      </c>
      <c r="E299" s="4" t="s">
        <v>37</v>
      </c>
      <c r="F299" s="4" t="s">
        <v>0</v>
      </c>
      <c r="G299" s="4"/>
      <c r="H299" s="4">
        <v>13601</v>
      </c>
      <c r="I299" s="4" t="s">
        <v>8</v>
      </c>
      <c r="J299" s="4" t="s">
        <v>11</v>
      </c>
      <c r="K299" s="4">
        <v>2</v>
      </c>
      <c r="L299" s="4">
        <v>143.6</v>
      </c>
      <c r="M299" s="5">
        <f t="shared" si="4"/>
        <v>335.92</v>
      </c>
    </row>
    <row r="300" spans="1:13" ht="24" hidden="1" outlineLevel="2" x14ac:dyDescent="0.25">
      <c r="A300" s="3">
        <v>42600</v>
      </c>
      <c r="B300" s="1">
        <v>333230960</v>
      </c>
      <c r="C300" s="4">
        <v>600</v>
      </c>
      <c r="D300" s="4">
        <v>700</v>
      </c>
      <c r="E300" s="4" t="s">
        <v>35</v>
      </c>
      <c r="F300" s="4" t="s">
        <v>0</v>
      </c>
      <c r="G300" s="4"/>
      <c r="H300" s="4">
        <v>13601</v>
      </c>
      <c r="I300" s="4" t="s">
        <v>8</v>
      </c>
      <c r="J300" s="4" t="s">
        <v>11</v>
      </c>
      <c r="K300" s="4">
        <v>2</v>
      </c>
      <c r="L300" s="4">
        <v>145.4</v>
      </c>
      <c r="M300" s="5">
        <f t="shared" si="4"/>
        <v>339.88000000000005</v>
      </c>
    </row>
    <row r="301" spans="1:13" ht="24" hidden="1" outlineLevel="2" x14ac:dyDescent="0.25">
      <c r="A301" s="3">
        <v>42600</v>
      </c>
      <c r="B301" s="1">
        <v>330117550</v>
      </c>
      <c r="C301" s="4">
        <v>615</v>
      </c>
      <c r="D301" s="4">
        <v>715</v>
      </c>
      <c r="E301" s="4" t="s">
        <v>30</v>
      </c>
      <c r="F301" s="4" t="s">
        <v>0</v>
      </c>
      <c r="G301" s="4"/>
      <c r="H301" s="4">
        <v>13601</v>
      </c>
      <c r="I301" s="4" t="s">
        <v>8</v>
      </c>
      <c r="J301" s="4" t="s">
        <v>11</v>
      </c>
      <c r="K301" s="4">
        <v>2</v>
      </c>
      <c r="L301" s="4">
        <v>145.19999999999999</v>
      </c>
      <c r="M301" s="5">
        <f t="shared" si="4"/>
        <v>339.44</v>
      </c>
    </row>
    <row r="302" spans="1:13" ht="24" hidden="1" outlineLevel="2" x14ac:dyDescent="0.25">
      <c r="A302" s="3">
        <v>42600</v>
      </c>
      <c r="B302" s="1">
        <v>349015810</v>
      </c>
      <c r="C302" s="4">
        <v>630</v>
      </c>
      <c r="D302" s="4">
        <v>730</v>
      </c>
      <c r="E302" s="4" t="s">
        <v>38</v>
      </c>
      <c r="F302" s="4" t="s">
        <v>0</v>
      </c>
      <c r="G302" s="4"/>
      <c r="H302" s="4">
        <v>13601</v>
      </c>
      <c r="I302" s="4" t="s">
        <v>8</v>
      </c>
      <c r="J302" s="4" t="s">
        <v>11</v>
      </c>
      <c r="K302" s="4">
        <v>2</v>
      </c>
      <c r="L302" s="4">
        <v>141</v>
      </c>
      <c r="M302" s="5">
        <f t="shared" si="4"/>
        <v>330.20000000000005</v>
      </c>
    </row>
    <row r="303" spans="1:13" ht="24" hidden="1" outlineLevel="2" x14ac:dyDescent="0.25">
      <c r="A303" s="3">
        <v>42600</v>
      </c>
      <c r="B303" s="1">
        <v>337258820</v>
      </c>
      <c r="C303" s="4">
        <v>700</v>
      </c>
      <c r="D303" s="4">
        <v>900</v>
      </c>
      <c r="E303" s="4" t="s">
        <v>31</v>
      </c>
      <c r="F303" s="4" t="s">
        <v>0</v>
      </c>
      <c r="G303" s="4"/>
      <c r="H303" s="4">
        <v>13601</v>
      </c>
      <c r="I303" s="4" t="s">
        <v>8</v>
      </c>
      <c r="J303" s="4" t="s">
        <v>11</v>
      </c>
      <c r="K303" s="4">
        <v>2</v>
      </c>
      <c r="L303" s="4">
        <v>143.4</v>
      </c>
      <c r="M303" s="5">
        <f t="shared" si="4"/>
        <v>335.48</v>
      </c>
    </row>
    <row r="304" spans="1:13" ht="24" hidden="1" outlineLevel="2" x14ac:dyDescent="0.25">
      <c r="A304" s="3">
        <v>42601</v>
      </c>
      <c r="B304" s="1">
        <v>346730860</v>
      </c>
      <c r="C304" s="4">
        <v>430</v>
      </c>
      <c r="D304" s="4">
        <v>530</v>
      </c>
      <c r="E304" s="4" t="s">
        <v>39</v>
      </c>
      <c r="F304" s="4" t="s">
        <v>0</v>
      </c>
      <c r="G304" s="4"/>
      <c r="H304" s="4">
        <v>13601</v>
      </c>
      <c r="I304" s="4" t="s">
        <v>8</v>
      </c>
      <c r="J304" s="4" t="s">
        <v>11</v>
      </c>
      <c r="K304" s="4">
        <v>2</v>
      </c>
      <c r="L304" s="4">
        <v>144.19999999999999</v>
      </c>
      <c r="M304" s="5">
        <f t="shared" si="4"/>
        <v>337.24</v>
      </c>
    </row>
    <row r="305" spans="1:13" ht="24" hidden="1" outlineLevel="2" x14ac:dyDescent="0.25">
      <c r="A305" s="3">
        <v>42601</v>
      </c>
      <c r="B305" s="1">
        <v>334673920</v>
      </c>
      <c r="C305" s="4">
        <v>445</v>
      </c>
      <c r="D305" s="4">
        <v>600</v>
      </c>
      <c r="E305" s="4" t="s">
        <v>25</v>
      </c>
      <c r="F305" s="4" t="s">
        <v>0</v>
      </c>
      <c r="G305" s="4"/>
      <c r="H305" s="4">
        <v>13601</v>
      </c>
      <c r="I305" s="4" t="s">
        <v>8</v>
      </c>
      <c r="J305" s="4" t="s">
        <v>11</v>
      </c>
      <c r="K305" s="4">
        <v>2</v>
      </c>
      <c r="L305" s="4">
        <v>144.80000000000001</v>
      </c>
      <c r="M305" s="5">
        <f t="shared" si="4"/>
        <v>338.56000000000006</v>
      </c>
    </row>
    <row r="306" spans="1:13" ht="24" hidden="1" outlineLevel="2" x14ac:dyDescent="0.25">
      <c r="A306" s="3">
        <v>42601</v>
      </c>
      <c r="B306" s="1">
        <v>351796380</v>
      </c>
      <c r="C306" s="4">
        <v>500</v>
      </c>
      <c r="D306" s="4">
        <v>600</v>
      </c>
      <c r="E306" s="4" t="s">
        <v>27</v>
      </c>
      <c r="F306" s="4" t="s">
        <v>0</v>
      </c>
      <c r="G306" s="4"/>
      <c r="H306" s="4">
        <v>13601</v>
      </c>
      <c r="I306" s="4" t="s">
        <v>8</v>
      </c>
      <c r="J306" s="4" t="s">
        <v>11</v>
      </c>
      <c r="K306" s="4">
        <v>2</v>
      </c>
      <c r="L306" s="4">
        <v>143.19999999999999</v>
      </c>
      <c r="M306" s="5">
        <f t="shared" si="4"/>
        <v>335.04</v>
      </c>
    </row>
    <row r="307" spans="1:13" ht="24" hidden="1" outlineLevel="2" x14ac:dyDescent="0.25">
      <c r="A307" s="3">
        <v>42601</v>
      </c>
      <c r="B307" s="1">
        <v>337256970</v>
      </c>
      <c r="C307" s="4">
        <v>600</v>
      </c>
      <c r="D307" s="4">
        <v>730</v>
      </c>
      <c r="E307" s="4" t="s">
        <v>31</v>
      </c>
      <c r="F307" s="4" t="s">
        <v>0</v>
      </c>
      <c r="G307" s="4"/>
      <c r="H307" s="4">
        <v>13601</v>
      </c>
      <c r="I307" s="4" t="s">
        <v>8</v>
      </c>
      <c r="J307" s="4" t="s">
        <v>11</v>
      </c>
      <c r="K307" s="4">
        <v>2</v>
      </c>
      <c r="L307" s="4">
        <v>143.4</v>
      </c>
      <c r="M307" s="5">
        <f t="shared" si="4"/>
        <v>335.48</v>
      </c>
    </row>
    <row r="308" spans="1:13" ht="24" hidden="1" outlineLevel="2" x14ac:dyDescent="0.25">
      <c r="A308" s="3">
        <v>42601</v>
      </c>
      <c r="B308" s="1">
        <v>333230980</v>
      </c>
      <c r="C308" s="4">
        <v>600</v>
      </c>
      <c r="D308" s="4">
        <v>700</v>
      </c>
      <c r="E308" s="4" t="s">
        <v>35</v>
      </c>
      <c r="F308" s="4" t="s">
        <v>0</v>
      </c>
      <c r="G308" s="4"/>
      <c r="H308" s="4">
        <v>13601</v>
      </c>
      <c r="I308" s="4" t="s">
        <v>8</v>
      </c>
      <c r="J308" s="4" t="s">
        <v>11</v>
      </c>
      <c r="K308" s="4">
        <v>2</v>
      </c>
      <c r="L308" s="4">
        <v>145.4</v>
      </c>
      <c r="M308" s="5">
        <f t="shared" si="4"/>
        <v>339.88000000000005</v>
      </c>
    </row>
    <row r="309" spans="1:13" ht="24" hidden="1" outlineLevel="2" x14ac:dyDescent="0.25">
      <c r="A309" s="3">
        <v>42601</v>
      </c>
      <c r="B309" s="1">
        <v>352086680</v>
      </c>
      <c r="C309" s="4">
        <v>600</v>
      </c>
      <c r="D309" s="4">
        <v>800</v>
      </c>
      <c r="E309" s="4" t="s">
        <v>29</v>
      </c>
      <c r="F309" s="4" t="s">
        <v>0</v>
      </c>
      <c r="G309" s="4"/>
      <c r="H309" s="4">
        <v>13601</v>
      </c>
      <c r="I309" s="4" t="s">
        <v>8</v>
      </c>
      <c r="J309" s="4" t="s">
        <v>11</v>
      </c>
      <c r="K309" s="4">
        <v>2</v>
      </c>
      <c r="L309" s="4">
        <v>145.19999999999999</v>
      </c>
      <c r="M309" s="5">
        <f t="shared" si="4"/>
        <v>339.44</v>
      </c>
    </row>
    <row r="310" spans="1:13" ht="24" hidden="1" outlineLevel="2" x14ac:dyDescent="0.25">
      <c r="A310" s="3">
        <v>42601</v>
      </c>
      <c r="B310" s="1">
        <v>352739310</v>
      </c>
      <c r="C310" s="4">
        <v>600</v>
      </c>
      <c r="D310" s="4">
        <v>700</v>
      </c>
      <c r="E310" s="4" t="s">
        <v>24</v>
      </c>
      <c r="F310" s="4" t="s">
        <v>0</v>
      </c>
      <c r="G310" s="4"/>
      <c r="H310" s="4">
        <v>13601</v>
      </c>
      <c r="I310" s="4" t="s">
        <v>8</v>
      </c>
      <c r="J310" s="4" t="s">
        <v>11</v>
      </c>
      <c r="K310" s="4">
        <v>2</v>
      </c>
      <c r="L310" s="4">
        <v>143.6</v>
      </c>
      <c r="M310" s="5">
        <f t="shared" si="4"/>
        <v>335.92</v>
      </c>
    </row>
    <row r="311" spans="1:13" ht="24" hidden="1" outlineLevel="2" x14ac:dyDescent="0.25">
      <c r="A311" s="3">
        <v>42601</v>
      </c>
      <c r="B311" s="1">
        <v>330117570</v>
      </c>
      <c r="C311" s="4">
        <v>615</v>
      </c>
      <c r="D311" s="4">
        <v>715</v>
      </c>
      <c r="E311" s="4" t="s">
        <v>30</v>
      </c>
      <c r="F311" s="4" t="s">
        <v>0</v>
      </c>
      <c r="G311" s="4"/>
      <c r="H311" s="4">
        <v>13601</v>
      </c>
      <c r="I311" s="4" t="s">
        <v>8</v>
      </c>
      <c r="J311" s="4" t="s">
        <v>11</v>
      </c>
      <c r="K311" s="4">
        <v>2</v>
      </c>
      <c r="L311" s="4">
        <v>145.19999999999999</v>
      </c>
      <c r="M311" s="5">
        <f t="shared" si="4"/>
        <v>339.44</v>
      </c>
    </row>
    <row r="312" spans="1:13" ht="24" hidden="1" outlineLevel="2" x14ac:dyDescent="0.25">
      <c r="A312" s="3">
        <v>42602</v>
      </c>
      <c r="B312" s="1">
        <v>334676870</v>
      </c>
      <c r="C312" s="4">
        <v>545</v>
      </c>
      <c r="D312" s="4">
        <v>700</v>
      </c>
      <c r="E312" s="4" t="s">
        <v>25</v>
      </c>
      <c r="F312" s="4" t="s">
        <v>0</v>
      </c>
      <c r="G312" s="4"/>
      <c r="H312" s="4">
        <v>13601</v>
      </c>
      <c r="I312" s="4" t="s">
        <v>8</v>
      </c>
      <c r="J312" s="4" t="s">
        <v>11</v>
      </c>
      <c r="K312" s="4">
        <v>2</v>
      </c>
      <c r="L312" s="4">
        <v>144.80000000000001</v>
      </c>
      <c r="M312" s="5">
        <f t="shared" si="4"/>
        <v>338.56000000000006</v>
      </c>
    </row>
    <row r="313" spans="1:13" ht="24" hidden="1" outlineLevel="2" x14ac:dyDescent="0.25">
      <c r="A313" s="3">
        <v>42602</v>
      </c>
      <c r="B313" s="1">
        <v>337256990</v>
      </c>
      <c r="C313" s="4">
        <v>600</v>
      </c>
      <c r="D313" s="4">
        <v>730</v>
      </c>
      <c r="E313" s="4" t="s">
        <v>31</v>
      </c>
      <c r="F313" s="4" t="s">
        <v>0</v>
      </c>
      <c r="G313" s="4"/>
      <c r="H313" s="4">
        <v>13601</v>
      </c>
      <c r="I313" s="4" t="s">
        <v>8</v>
      </c>
      <c r="J313" s="4" t="s">
        <v>11</v>
      </c>
      <c r="K313" s="4">
        <v>2</v>
      </c>
      <c r="L313" s="4">
        <v>143.4</v>
      </c>
      <c r="M313" s="5">
        <f t="shared" si="4"/>
        <v>335.48</v>
      </c>
    </row>
    <row r="314" spans="1:13" ht="24" hidden="1" outlineLevel="2" x14ac:dyDescent="0.25">
      <c r="A314" s="3">
        <v>42603</v>
      </c>
      <c r="B314" s="1">
        <v>334676900</v>
      </c>
      <c r="C314" s="4">
        <v>545</v>
      </c>
      <c r="D314" s="4">
        <v>700</v>
      </c>
      <c r="E314" s="4" t="s">
        <v>25</v>
      </c>
      <c r="F314" s="4" t="s">
        <v>0</v>
      </c>
      <c r="G314" s="4"/>
      <c r="H314" s="4">
        <v>13601</v>
      </c>
      <c r="I314" s="4" t="s">
        <v>8</v>
      </c>
      <c r="J314" s="4" t="s">
        <v>11</v>
      </c>
      <c r="K314" s="4">
        <v>2</v>
      </c>
      <c r="L314" s="4">
        <v>144.80000000000001</v>
      </c>
      <c r="M314" s="5">
        <f t="shared" si="4"/>
        <v>338.56000000000006</v>
      </c>
    </row>
    <row r="315" spans="1:13" ht="24" hidden="1" outlineLevel="2" x14ac:dyDescent="0.25">
      <c r="A315" s="3">
        <v>42604</v>
      </c>
      <c r="B315" s="1">
        <v>346730910</v>
      </c>
      <c r="C315" s="4">
        <v>430</v>
      </c>
      <c r="D315" s="4">
        <v>530</v>
      </c>
      <c r="E315" s="4" t="s">
        <v>39</v>
      </c>
      <c r="F315" s="4" t="s">
        <v>0</v>
      </c>
      <c r="G315" s="4"/>
      <c r="H315" s="4">
        <v>13601</v>
      </c>
      <c r="I315" s="4" t="s">
        <v>8</v>
      </c>
      <c r="J315" s="4" t="s">
        <v>11</v>
      </c>
      <c r="K315" s="4">
        <v>2</v>
      </c>
      <c r="L315" s="4">
        <v>144.19999999999999</v>
      </c>
      <c r="M315" s="5">
        <f t="shared" si="4"/>
        <v>337.24</v>
      </c>
    </row>
    <row r="316" spans="1:13" ht="24" hidden="1" outlineLevel="2" x14ac:dyDescent="0.25">
      <c r="A316" s="3">
        <v>42604</v>
      </c>
      <c r="B316" s="1">
        <v>334673950</v>
      </c>
      <c r="C316" s="4">
        <v>445</v>
      </c>
      <c r="D316" s="4">
        <v>600</v>
      </c>
      <c r="E316" s="4" t="s">
        <v>25</v>
      </c>
      <c r="F316" s="4" t="s">
        <v>0</v>
      </c>
      <c r="G316" s="4"/>
      <c r="H316" s="4">
        <v>13601</v>
      </c>
      <c r="I316" s="4" t="s">
        <v>8</v>
      </c>
      <c r="J316" s="4" t="s">
        <v>11</v>
      </c>
      <c r="K316" s="4">
        <v>2</v>
      </c>
      <c r="L316" s="4">
        <v>144.80000000000001</v>
      </c>
      <c r="M316" s="5">
        <f t="shared" si="4"/>
        <v>338.56000000000006</v>
      </c>
    </row>
    <row r="317" spans="1:13" ht="24" hidden="1" outlineLevel="2" x14ac:dyDescent="0.25">
      <c r="A317" s="3">
        <v>42604</v>
      </c>
      <c r="B317" s="1">
        <v>351796400</v>
      </c>
      <c r="C317" s="4">
        <v>500</v>
      </c>
      <c r="D317" s="4">
        <v>600</v>
      </c>
      <c r="E317" s="4" t="s">
        <v>27</v>
      </c>
      <c r="F317" s="4" t="s">
        <v>0</v>
      </c>
      <c r="G317" s="4"/>
      <c r="H317" s="4">
        <v>13601</v>
      </c>
      <c r="I317" s="4" t="s">
        <v>8</v>
      </c>
      <c r="J317" s="4" t="s">
        <v>11</v>
      </c>
      <c r="K317" s="4">
        <v>2</v>
      </c>
      <c r="L317" s="4">
        <v>143.19999999999999</v>
      </c>
      <c r="M317" s="5">
        <f t="shared" si="4"/>
        <v>335.04</v>
      </c>
    </row>
    <row r="318" spans="1:13" ht="24" hidden="1" outlineLevel="2" x14ac:dyDescent="0.25">
      <c r="A318" s="3">
        <v>42604</v>
      </c>
      <c r="B318" s="1">
        <v>333230990</v>
      </c>
      <c r="C318" s="4">
        <v>600</v>
      </c>
      <c r="D318" s="4">
        <v>700</v>
      </c>
      <c r="E318" s="4" t="s">
        <v>35</v>
      </c>
      <c r="F318" s="4" t="s">
        <v>0</v>
      </c>
      <c r="G318" s="4"/>
      <c r="H318" s="4">
        <v>13601</v>
      </c>
      <c r="I318" s="4" t="s">
        <v>8</v>
      </c>
      <c r="J318" s="4" t="s">
        <v>11</v>
      </c>
      <c r="K318" s="4">
        <v>2</v>
      </c>
      <c r="L318" s="4">
        <v>145.4</v>
      </c>
      <c r="M318" s="5">
        <f t="shared" si="4"/>
        <v>339.88000000000005</v>
      </c>
    </row>
    <row r="319" spans="1:13" ht="24" hidden="1" outlineLevel="2" x14ac:dyDescent="0.25">
      <c r="A319" s="3">
        <v>42604</v>
      </c>
      <c r="B319" s="1">
        <v>352739320</v>
      </c>
      <c r="C319" s="4">
        <v>600</v>
      </c>
      <c r="D319" s="4">
        <v>700</v>
      </c>
      <c r="E319" s="4" t="s">
        <v>24</v>
      </c>
      <c r="F319" s="4" t="s">
        <v>0</v>
      </c>
      <c r="G319" s="4"/>
      <c r="H319" s="4">
        <v>13601</v>
      </c>
      <c r="I319" s="4" t="s">
        <v>8</v>
      </c>
      <c r="J319" s="4" t="s">
        <v>11</v>
      </c>
      <c r="K319" s="4">
        <v>2</v>
      </c>
      <c r="L319" s="4">
        <v>143.6</v>
      </c>
      <c r="M319" s="5">
        <f t="shared" si="4"/>
        <v>335.92</v>
      </c>
    </row>
    <row r="320" spans="1:13" ht="24" hidden="1" outlineLevel="2" x14ac:dyDescent="0.25">
      <c r="A320" s="3">
        <v>42604</v>
      </c>
      <c r="B320" s="1">
        <v>330117590</v>
      </c>
      <c r="C320" s="4">
        <v>615</v>
      </c>
      <c r="D320" s="4">
        <v>715</v>
      </c>
      <c r="E320" s="4" t="s">
        <v>30</v>
      </c>
      <c r="F320" s="4" t="s">
        <v>0</v>
      </c>
      <c r="G320" s="4"/>
      <c r="H320" s="4">
        <v>13601</v>
      </c>
      <c r="I320" s="4" t="s">
        <v>8</v>
      </c>
      <c r="J320" s="4" t="s">
        <v>11</v>
      </c>
      <c r="K320" s="4">
        <v>2</v>
      </c>
      <c r="L320" s="4">
        <v>145.19999999999999</v>
      </c>
      <c r="M320" s="5">
        <f t="shared" si="4"/>
        <v>339.44</v>
      </c>
    </row>
    <row r="321" spans="1:13" ht="24" hidden="1" outlineLevel="2" x14ac:dyDescent="0.25">
      <c r="A321" s="3">
        <v>42604</v>
      </c>
      <c r="B321" s="1">
        <v>337258840</v>
      </c>
      <c r="C321" s="4">
        <v>700</v>
      </c>
      <c r="D321" s="4">
        <v>900</v>
      </c>
      <c r="E321" s="4" t="s">
        <v>31</v>
      </c>
      <c r="F321" s="4" t="s">
        <v>0</v>
      </c>
      <c r="G321" s="4"/>
      <c r="H321" s="4">
        <v>13601</v>
      </c>
      <c r="I321" s="4" t="s">
        <v>8</v>
      </c>
      <c r="J321" s="4" t="s">
        <v>11</v>
      </c>
      <c r="K321" s="4">
        <v>2</v>
      </c>
      <c r="L321" s="4">
        <v>143.4</v>
      </c>
      <c r="M321" s="5">
        <f t="shared" si="4"/>
        <v>335.48</v>
      </c>
    </row>
    <row r="322" spans="1:13" ht="24" hidden="1" outlineLevel="2" x14ac:dyDescent="0.25">
      <c r="A322" s="3">
        <v>42605</v>
      </c>
      <c r="B322" s="1">
        <v>346730960</v>
      </c>
      <c r="C322" s="4">
        <v>430</v>
      </c>
      <c r="D322" s="4">
        <v>530</v>
      </c>
      <c r="E322" s="4" t="s">
        <v>39</v>
      </c>
      <c r="F322" s="4" t="s">
        <v>0</v>
      </c>
      <c r="G322" s="4"/>
      <c r="H322" s="4">
        <v>13601</v>
      </c>
      <c r="I322" s="4" t="s">
        <v>8</v>
      </c>
      <c r="J322" s="4" t="s">
        <v>11</v>
      </c>
      <c r="K322" s="4">
        <v>2</v>
      </c>
      <c r="L322" s="4">
        <v>144.19999999999999</v>
      </c>
      <c r="M322" s="5">
        <f t="shared" ref="M322:M378" si="5">(K322*10)+(L322*2.2)</f>
        <v>337.24</v>
      </c>
    </row>
    <row r="323" spans="1:13" ht="24" hidden="1" outlineLevel="2" x14ac:dyDescent="0.25">
      <c r="A323" s="3">
        <v>42605</v>
      </c>
      <c r="B323" s="1">
        <v>334673990</v>
      </c>
      <c r="C323" s="4">
        <v>445</v>
      </c>
      <c r="D323" s="4">
        <v>600</v>
      </c>
      <c r="E323" s="4" t="s">
        <v>25</v>
      </c>
      <c r="F323" s="4" t="s">
        <v>0</v>
      </c>
      <c r="G323" s="4"/>
      <c r="H323" s="4">
        <v>13601</v>
      </c>
      <c r="I323" s="4" t="s">
        <v>8</v>
      </c>
      <c r="J323" s="4" t="s">
        <v>11</v>
      </c>
      <c r="K323" s="4">
        <v>2</v>
      </c>
      <c r="L323" s="4">
        <v>144.80000000000001</v>
      </c>
      <c r="M323" s="5">
        <f t="shared" si="5"/>
        <v>338.56000000000006</v>
      </c>
    </row>
    <row r="324" spans="1:13" ht="24" hidden="1" outlineLevel="2" x14ac:dyDescent="0.25">
      <c r="A324" s="3">
        <v>42605</v>
      </c>
      <c r="B324" s="1">
        <v>351796420</v>
      </c>
      <c r="C324" s="4">
        <v>500</v>
      </c>
      <c r="D324" s="4">
        <v>600</v>
      </c>
      <c r="E324" s="4" t="s">
        <v>27</v>
      </c>
      <c r="F324" s="4" t="s">
        <v>0</v>
      </c>
      <c r="G324" s="4"/>
      <c r="H324" s="4">
        <v>13601</v>
      </c>
      <c r="I324" s="4" t="s">
        <v>8</v>
      </c>
      <c r="J324" s="4" t="s">
        <v>11</v>
      </c>
      <c r="K324" s="4">
        <v>2</v>
      </c>
      <c r="L324" s="4">
        <v>143.19999999999999</v>
      </c>
      <c r="M324" s="5">
        <f t="shared" si="5"/>
        <v>335.04</v>
      </c>
    </row>
    <row r="325" spans="1:13" ht="24" hidden="1" outlineLevel="2" x14ac:dyDescent="0.25">
      <c r="A325" s="3">
        <v>42605</v>
      </c>
      <c r="B325" s="1">
        <v>333231000</v>
      </c>
      <c r="C325" s="4">
        <v>600</v>
      </c>
      <c r="D325" s="4">
        <v>700</v>
      </c>
      <c r="E325" s="4" t="s">
        <v>35</v>
      </c>
      <c r="F325" s="4" t="s">
        <v>0</v>
      </c>
      <c r="G325" s="4"/>
      <c r="H325" s="4">
        <v>13601</v>
      </c>
      <c r="I325" s="4" t="s">
        <v>8</v>
      </c>
      <c r="J325" s="4" t="s">
        <v>11</v>
      </c>
      <c r="K325" s="4">
        <v>2</v>
      </c>
      <c r="L325" s="4">
        <v>145.4</v>
      </c>
      <c r="M325" s="5">
        <f t="shared" si="5"/>
        <v>339.88000000000005</v>
      </c>
    </row>
    <row r="326" spans="1:13" ht="24" hidden="1" outlineLevel="2" x14ac:dyDescent="0.25">
      <c r="A326" s="3">
        <v>42605</v>
      </c>
      <c r="B326" s="1">
        <v>360844280</v>
      </c>
      <c r="C326" s="4">
        <v>600</v>
      </c>
      <c r="D326" s="4">
        <v>700</v>
      </c>
      <c r="E326" s="4" t="s">
        <v>24</v>
      </c>
      <c r="F326" s="4" t="s">
        <v>0</v>
      </c>
      <c r="G326" s="4"/>
      <c r="H326" s="4">
        <v>13601</v>
      </c>
      <c r="I326" s="4" t="s">
        <v>8</v>
      </c>
      <c r="J326" s="4" t="s">
        <v>11</v>
      </c>
      <c r="K326" s="4">
        <v>2</v>
      </c>
      <c r="L326" s="4">
        <v>143.6</v>
      </c>
      <c r="M326" s="5">
        <f t="shared" si="5"/>
        <v>335.92</v>
      </c>
    </row>
    <row r="327" spans="1:13" ht="24" hidden="1" outlineLevel="2" x14ac:dyDescent="0.25">
      <c r="A327" s="3">
        <v>42605</v>
      </c>
      <c r="B327" s="1">
        <v>330117600</v>
      </c>
      <c r="C327" s="4">
        <v>615</v>
      </c>
      <c r="D327" s="4">
        <v>715</v>
      </c>
      <c r="E327" s="4" t="s">
        <v>30</v>
      </c>
      <c r="F327" s="4" t="s">
        <v>0</v>
      </c>
      <c r="G327" s="4"/>
      <c r="H327" s="4">
        <v>13601</v>
      </c>
      <c r="I327" s="4" t="s">
        <v>8</v>
      </c>
      <c r="J327" s="4" t="s">
        <v>11</v>
      </c>
      <c r="K327" s="4">
        <v>2</v>
      </c>
      <c r="L327" s="4">
        <v>145.19999999999999</v>
      </c>
      <c r="M327" s="5">
        <f t="shared" si="5"/>
        <v>339.44</v>
      </c>
    </row>
    <row r="328" spans="1:13" ht="24" hidden="1" outlineLevel="2" x14ac:dyDescent="0.25">
      <c r="A328" s="3">
        <v>42605</v>
      </c>
      <c r="B328" s="1">
        <v>337258850</v>
      </c>
      <c r="C328" s="4">
        <v>700</v>
      </c>
      <c r="D328" s="4">
        <v>900</v>
      </c>
      <c r="E328" s="4" t="s">
        <v>31</v>
      </c>
      <c r="F328" s="4" t="s">
        <v>0</v>
      </c>
      <c r="G328" s="4"/>
      <c r="H328" s="4">
        <v>13601</v>
      </c>
      <c r="I328" s="4" t="s">
        <v>8</v>
      </c>
      <c r="J328" s="4" t="s">
        <v>11</v>
      </c>
      <c r="K328" s="4">
        <v>2</v>
      </c>
      <c r="L328" s="4">
        <v>143.4</v>
      </c>
      <c r="M328" s="5">
        <f t="shared" si="5"/>
        <v>335.48</v>
      </c>
    </row>
    <row r="329" spans="1:13" ht="24" hidden="1" outlineLevel="2" x14ac:dyDescent="0.25">
      <c r="A329" s="3">
        <v>42606</v>
      </c>
      <c r="B329" s="1">
        <v>346731010</v>
      </c>
      <c r="C329" s="4">
        <v>430</v>
      </c>
      <c r="D329" s="4">
        <v>530</v>
      </c>
      <c r="E329" s="4" t="s">
        <v>39</v>
      </c>
      <c r="F329" s="4" t="s">
        <v>0</v>
      </c>
      <c r="G329" s="4"/>
      <c r="H329" s="4">
        <v>13601</v>
      </c>
      <c r="I329" s="4" t="s">
        <v>8</v>
      </c>
      <c r="J329" s="4" t="s">
        <v>11</v>
      </c>
      <c r="K329" s="4">
        <v>2</v>
      </c>
      <c r="L329" s="4">
        <v>144.19999999999999</v>
      </c>
      <c r="M329" s="5">
        <f t="shared" si="5"/>
        <v>337.24</v>
      </c>
    </row>
    <row r="330" spans="1:13" ht="24" hidden="1" outlineLevel="2" x14ac:dyDescent="0.25">
      <c r="A330" s="3">
        <v>42606</v>
      </c>
      <c r="B330" s="1">
        <v>334674030</v>
      </c>
      <c r="C330" s="4">
        <v>445</v>
      </c>
      <c r="D330" s="4">
        <v>600</v>
      </c>
      <c r="E330" s="4" t="s">
        <v>25</v>
      </c>
      <c r="F330" s="4" t="s">
        <v>0</v>
      </c>
      <c r="G330" s="4"/>
      <c r="H330" s="4">
        <v>13601</v>
      </c>
      <c r="I330" s="4" t="s">
        <v>8</v>
      </c>
      <c r="J330" s="4" t="s">
        <v>11</v>
      </c>
      <c r="K330" s="4">
        <v>2</v>
      </c>
      <c r="L330" s="4">
        <v>144.80000000000001</v>
      </c>
      <c r="M330" s="5">
        <f t="shared" si="5"/>
        <v>338.56000000000006</v>
      </c>
    </row>
    <row r="331" spans="1:13" ht="24" hidden="1" outlineLevel="2" x14ac:dyDescent="0.25">
      <c r="A331" s="3">
        <v>42606</v>
      </c>
      <c r="B331" s="1">
        <v>351796430</v>
      </c>
      <c r="C331" s="4">
        <v>500</v>
      </c>
      <c r="D331" s="4">
        <v>600</v>
      </c>
      <c r="E331" s="4" t="s">
        <v>27</v>
      </c>
      <c r="F331" s="4" t="s">
        <v>0</v>
      </c>
      <c r="G331" s="4"/>
      <c r="H331" s="4">
        <v>13601</v>
      </c>
      <c r="I331" s="4" t="s">
        <v>8</v>
      </c>
      <c r="J331" s="4" t="s">
        <v>11</v>
      </c>
      <c r="K331" s="4">
        <v>2</v>
      </c>
      <c r="L331" s="4">
        <v>143.19999999999999</v>
      </c>
      <c r="M331" s="5">
        <f t="shared" si="5"/>
        <v>335.04</v>
      </c>
    </row>
    <row r="332" spans="1:13" ht="24" hidden="1" outlineLevel="2" x14ac:dyDescent="0.25">
      <c r="A332" s="3">
        <v>42606</v>
      </c>
      <c r="B332" s="1">
        <v>337257010</v>
      </c>
      <c r="C332" s="4">
        <v>600</v>
      </c>
      <c r="D332" s="4">
        <v>730</v>
      </c>
      <c r="E332" s="4" t="s">
        <v>31</v>
      </c>
      <c r="F332" s="4" t="s">
        <v>0</v>
      </c>
      <c r="G332" s="4"/>
      <c r="H332" s="4">
        <v>13601</v>
      </c>
      <c r="I332" s="4" t="s">
        <v>8</v>
      </c>
      <c r="J332" s="4" t="s">
        <v>11</v>
      </c>
      <c r="K332" s="4">
        <v>2</v>
      </c>
      <c r="L332" s="4">
        <v>143.4</v>
      </c>
      <c r="M332" s="5">
        <f t="shared" si="5"/>
        <v>335.48</v>
      </c>
    </row>
    <row r="333" spans="1:13" ht="24" hidden="1" outlineLevel="2" x14ac:dyDescent="0.25">
      <c r="A333" s="3">
        <v>42606</v>
      </c>
      <c r="B333" s="1">
        <v>333231020</v>
      </c>
      <c r="C333" s="4">
        <v>600</v>
      </c>
      <c r="D333" s="4">
        <v>700</v>
      </c>
      <c r="E333" s="4" t="s">
        <v>35</v>
      </c>
      <c r="F333" s="4" t="s">
        <v>0</v>
      </c>
      <c r="G333" s="4"/>
      <c r="H333" s="4">
        <v>13601</v>
      </c>
      <c r="I333" s="4" t="s">
        <v>8</v>
      </c>
      <c r="J333" s="4" t="s">
        <v>11</v>
      </c>
      <c r="K333" s="4">
        <v>2</v>
      </c>
      <c r="L333" s="4">
        <v>145.4</v>
      </c>
      <c r="M333" s="5">
        <f t="shared" si="5"/>
        <v>339.88000000000005</v>
      </c>
    </row>
    <row r="334" spans="1:13" ht="24" hidden="1" outlineLevel="2" x14ac:dyDescent="0.25">
      <c r="A334" s="3">
        <v>42606</v>
      </c>
      <c r="B334" s="1">
        <v>330117040</v>
      </c>
      <c r="C334" s="4">
        <v>615</v>
      </c>
      <c r="D334" s="4">
        <v>715</v>
      </c>
      <c r="E334" s="4" t="s">
        <v>30</v>
      </c>
      <c r="F334" s="4" t="s">
        <v>0</v>
      </c>
      <c r="G334" s="4"/>
      <c r="H334" s="4">
        <v>13601</v>
      </c>
      <c r="I334" s="4" t="s">
        <v>8</v>
      </c>
      <c r="J334" s="4" t="s">
        <v>11</v>
      </c>
      <c r="K334" s="4">
        <v>2</v>
      </c>
      <c r="L334" s="4">
        <v>145.19999999999999</v>
      </c>
      <c r="M334" s="5">
        <f t="shared" si="5"/>
        <v>339.44</v>
      </c>
    </row>
    <row r="335" spans="1:13" ht="24" hidden="1" outlineLevel="2" x14ac:dyDescent="0.25">
      <c r="A335" s="3">
        <v>42607</v>
      </c>
      <c r="B335" s="1">
        <v>346731060</v>
      </c>
      <c r="C335" s="4">
        <v>430</v>
      </c>
      <c r="D335" s="4">
        <v>530</v>
      </c>
      <c r="E335" s="4" t="s">
        <v>39</v>
      </c>
      <c r="F335" s="4" t="s">
        <v>0</v>
      </c>
      <c r="G335" s="4"/>
      <c r="H335" s="4">
        <v>13601</v>
      </c>
      <c r="I335" s="4" t="s">
        <v>8</v>
      </c>
      <c r="J335" s="4" t="s">
        <v>11</v>
      </c>
      <c r="K335" s="4">
        <v>2</v>
      </c>
      <c r="L335" s="4">
        <v>144.19999999999999</v>
      </c>
      <c r="M335" s="5">
        <f t="shared" si="5"/>
        <v>337.24</v>
      </c>
    </row>
    <row r="336" spans="1:13" ht="24" hidden="1" outlineLevel="2" x14ac:dyDescent="0.25">
      <c r="A336" s="3">
        <v>42607</v>
      </c>
      <c r="B336" s="1">
        <v>334674060</v>
      </c>
      <c r="C336" s="4">
        <v>445</v>
      </c>
      <c r="D336" s="4">
        <v>600</v>
      </c>
      <c r="E336" s="4" t="s">
        <v>25</v>
      </c>
      <c r="F336" s="4" t="s">
        <v>0</v>
      </c>
      <c r="G336" s="4"/>
      <c r="H336" s="4">
        <v>13601</v>
      </c>
      <c r="I336" s="4" t="s">
        <v>8</v>
      </c>
      <c r="J336" s="4" t="s">
        <v>11</v>
      </c>
      <c r="K336" s="4">
        <v>2</v>
      </c>
      <c r="L336" s="4">
        <v>144.80000000000001</v>
      </c>
      <c r="M336" s="5">
        <f t="shared" si="5"/>
        <v>338.56000000000006</v>
      </c>
    </row>
    <row r="337" spans="1:13" ht="24" hidden="1" outlineLevel="2" x14ac:dyDescent="0.25">
      <c r="A337" s="3">
        <v>42607</v>
      </c>
      <c r="B337" s="1">
        <v>351796450</v>
      </c>
      <c r="C337" s="4">
        <v>500</v>
      </c>
      <c r="D337" s="4">
        <v>600</v>
      </c>
      <c r="E337" s="4" t="s">
        <v>27</v>
      </c>
      <c r="F337" s="4" t="s">
        <v>0</v>
      </c>
      <c r="G337" s="4"/>
      <c r="H337" s="4">
        <v>13601</v>
      </c>
      <c r="I337" s="4" t="s">
        <v>8</v>
      </c>
      <c r="J337" s="4" t="s">
        <v>11</v>
      </c>
      <c r="K337" s="4">
        <v>2</v>
      </c>
      <c r="L337" s="4">
        <v>143.19999999999999</v>
      </c>
      <c r="M337" s="5">
        <f t="shared" si="5"/>
        <v>335.04</v>
      </c>
    </row>
    <row r="338" spans="1:13" ht="24" hidden="1" outlineLevel="2" x14ac:dyDescent="0.25">
      <c r="A338" s="3">
        <v>42607</v>
      </c>
      <c r="B338" s="1">
        <v>334661690</v>
      </c>
      <c r="C338" s="4">
        <v>530</v>
      </c>
      <c r="D338" s="4">
        <v>700</v>
      </c>
      <c r="E338" s="4" t="s">
        <v>37</v>
      </c>
      <c r="F338" s="4" t="s">
        <v>0</v>
      </c>
      <c r="G338" s="4"/>
      <c r="H338" s="4">
        <v>13601</v>
      </c>
      <c r="I338" s="4" t="s">
        <v>8</v>
      </c>
      <c r="J338" s="4" t="s">
        <v>11</v>
      </c>
      <c r="K338" s="4">
        <v>2</v>
      </c>
      <c r="L338" s="4">
        <v>143.6</v>
      </c>
      <c r="M338" s="5">
        <f t="shared" si="5"/>
        <v>335.92</v>
      </c>
    </row>
    <row r="339" spans="1:13" ht="24" hidden="1" outlineLevel="2" x14ac:dyDescent="0.25">
      <c r="A339" s="3">
        <v>42607</v>
      </c>
      <c r="B339" s="1">
        <v>333231050</v>
      </c>
      <c r="C339" s="4">
        <v>600</v>
      </c>
      <c r="D339" s="4">
        <v>700</v>
      </c>
      <c r="E339" s="4" t="s">
        <v>35</v>
      </c>
      <c r="F339" s="4" t="s">
        <v>0</v>
      </c>
      <c r="G339" s="4"/>
      <c r="H339" s="4">
        <v>13601</v>
      </c>
      <c r="I339" s="4" t="s">
        <v>8</v>
      </c>
      <c r="J339" s="4" t="s">
        <v>11</v>
      </c>
      <c r="K339" s="4">
        <v>2</v>
      </c>
      <c r="L339" s="4">
        <v>145.4</v>
      </c>
      <c r="M339" s="5">
        <f t="shared" si="5"/>
        <v>339.88000000000005</v>
      </c>
    </row>
    <row r="340" spans="1:13" ht="24" hidden="1" outlineLevel="2" x14ac:dyDescent="0.25">
      <c r="A340" s="3">
        <v>42607</v>
      </c>
      <c r="B340" s="1">
        <v>360844300</v>
      </c>
      <c r="C340" s="4">
        <v>600</v>
      </c>
      <c r="D340" s="4">
        <v>700</v>
      </c>
      <c r="E340" s="4" t="s">
        <v>24</v>
      </c>
      <c r="F340" s="4" t="s">
        <v>0</v>
      </c>
      <c r="G340" s="4"/>
      <c r="H340" s="4">
        <v>13601</v>
      </c>
      <c r="I340" s="4" t="s">
        <v>8</v>
      </c>
      <c r="J340" s="4" t="s">
        <v>11</v>
      </c>
      <c r="K340" s="4">
        <v>2</v>
      </c>
      <c r="L340" s="4">
        <v>143.6</v>
      </c>
      <c r="M340" s="5">
        <f t="shared" si="5"/>
        <v>335.92</v>
      </c>
    </row>
    <row r="341" spans="1:13" ht="24" hidden="1" outlineLevel="2" x14ac:dyDescent="0.25">
      <c r="A341" s="3">
        <v>42607</v>
      </c>
      <c r="B341" s="1">
        <v>330117610</v>
      </c>
      <c r="C341" s="4">
        <v>615</v>
      </c>
      <c r="D341" s="4">
        <v>715</v>
      </c>
      <c r="E341" s="4" t="s">
        <v>30</v>
      </c>
      <c r="F341" s="4" t="s">
        <v>0</v>
      </c>
      <c r="G341" s="4"/>
      <c r="H341" s="4">
        <v>13601</v>
      </c>
      <c r="I341" s="4" t="s">
        <v>8</v>
      </c>
      <c r="J341" s="4" t="s">
        <v>11</v>
      </c>
      <c r="K341" s="4">
        <v>2</v>
      </c>
      <c r="L341" s="4">
        <v>145.19999999999999</v>
      </c>
      <c r="M341" s="5">
        <f t="shared" si="5"/>
        <v>339.44</v>
      </c>
    </row>
    <row r="342" spans="1:13" ht="24" hidden="1" outlineLevel="2" x14ac:dyDescent="0.25">
      <c r="A342" s="3">
        <v>42607</v>
      </c>
      <c r="B342" s="1">
        <v>349015820</v>
      </c>
      <c r="C342" s="4">
        <v>630</v>
      </c>
      <c r="D342" s="4">
        <v>730</v>
      </c>
      <c r="E342" s="4" t="s">
        <v>38</v>
      </c>
      <c r="F342" s="4" t="s">
        <v>0</v>
      </c>
      <c r="G342" s="4"/>
      <c r="H342" s="4">
        <v>13601</v>
      </c>
      <c r="I342" s="4" t="s">
        <v>8</v>
      </c>
      <c r="J342" s="4" t="s">
        <v>11</v>
      </c>
      <c r="K342" s="4">
        <v>2</v>
      </c>
      <c r="L342" s="4">
        <v>141</v>
      </c>
      <c r="M342" s="5">
        <f t="shared" si="5"/>
        <v>330.20000000000005</v>
      </c>
    </row>
    <row r="343" spans="1:13" ht="24" hidden="1" outlineLevel="2" x14ac:dyDescent="0.25">
      <c r="A343" s="3">
        <v>42607</v>
      </c>
      <c r="B343" s="1">
        <v>337258860</v>
      </c>
      <c r="C343" s="4">
        <v>700</v>
      </c>
      <c r="D343" s="4">
        <v>900</v>
      </c>
      <c r="E343" s="4" t="s">
        <v>31</v>
      </c>
      <c r="F343" s="4" t="s">
        <v>0</v>
      </c>
      <c r="G343" s="4"/>
      <c r="H343" s="4">
        <v>13601</v>
      </c>
      <c r="I343" s="4" t="s">
        <v>8</v>
      </c>
      <c r="J343" s="4" t="s">
        <v>11</v>
      </c>
      <c r="K343" s="4">
        <v>2</v>
      </c>
      <c r="L343" s="4">
        <v>143.4</v>
      </c>
      <c r="M343" s="5">
        <f t="shared" si="5"/>
        <v>335.48</v>
      </c>
    </row>
    <row r="344" spans="1:13" ht="24" hidden="1" outlineLevel="2" x14ac:dyDescent="0.25">
      <c r="A344" s="3">
        <v>42608</v>
      </c>
      <c r="B344" s="1">
        <v>346731110</v>
      </c>
      <c r="C344" s="4">
        <v>430</v>
      </c>
      <c r="D344" s="4">
        <v>530</v>
      </c>
      <c r="E344" s="4" t="s">
        <v>39</v>
      </c>
      <c r="F344" s="4" t="s">
        <v>0</v>
      </c>
      <c r="G344" s="4"/>
      <c r="H344" s="4">
        <v>13601</v>
      </c>
      <c r="I344" s="4" t="s">
        <v>8</v>
      </c>
      <c r="J344" s="4" t="s">
        <v>11</v>
      </c>
      <c r="K344" s="4">
        <v>2</v>
      </c>
      <c r="L344" s="4">
        <v>144.19999999999999</v>
      </c>
      <c r="M344" s="5">
        <f t="shared" si="5"/>
        <v>337.24</v>
      </c>
    </row>
    <row r="345" spans="1:13" ht="24" hidden="1" outlineLevel="2" x14ac:dyDescent="0.25">
      <c r="A345" s="3">
        <v>42608</v>
      </c>
      <c r="B345" s="1">
        <v>334674090</v>
      </c>
      <c r="C345" s="4">
        <v>445</v>
      </c>
      <c r="D345" s="4">
        <v>600</v>
      </c>
      <c r="E345" s="4" t="s">
        <v>25</v>
      </c>
      <c r="F345" s="4" t="s">
        <v>0</v>
      </c>
      <c r="G345" s="4"/>
      <c r="H345" s="4">
        <v>13601</v>
      </c>
      <c r="I345" s="4" t="s">
        <v>8</v>
      </c>
      <c r="J345" s="4" t="s">
        <v>11</v>
      </c>
      <c r="K345" s="4">
        <v>2</v>
      </c>
      <c r="L345" s="4">
        <v>144.80000000000001</v>
      </c>
      <c r="M345" s="5">
        <f t="shared" si="5"/>
        <v>338.56000000000006</v>
      </c>
    </row>
    <row r="346" spans="1:13" ht="24" hidden="1" outlineLevel="2" x14ac:dyDescent="0.25">
      <c r="A346" s="3">
        <v>42608</v>
      </c>
      <c r="B346" s="1">
        <v>351796460</v>
      </c>
      <c r="C346" s="4">
        <v>500</v>
      </c>
      <c r="D346" s="4">
        <v>600</v>
      </c>
      <c r="E346" s="4" t="s">
        <v>27</v>
      </c>
      <c r="F346" s="4" t="s">
        <v>0</v>
      </c>
      <c r="G346" s="4"/>
      <c r="H346" s="4">
        <v>13601</v>
      </c>
      <c r="I346" s="4" t="s">
        <v>8</v>
      </c>
      <c r="J346" s="4" t="s">
        <v>11</v>
      </c>
      <c r="K346" s="4">
        <v>2</v>
      </c>
      <c r="L346" s="4">
        <v>143.19999999999999</v>
      </c>
      <c r="M346" s="5">
        <f t="shared" si="5"/>
        <v>335.04</v>
      </c>
    </row>
    <row r="347" spans="1:13" ht="24" hidden="1" outlineLevel="2" x14ac:dyDescent="0.25">
      <c r="A347" s="3">
        <v>42608</v>
      </c>
      <c r="B347" s="1">
        <v>337257030</v>
      </c>
      <c r="C347" s="4">
        <v>600</v>
      </c>
      <c r="D347" s="4">
        <v>730</v>
      </c>
      <c r="E347" s="4" t="s">
        <v>31</v>
      </c>
      <c r="F347" s="4" t="s">
        <v>0</v>
      </c>
      <c r="G347" s="4"/>
      <c r="H347" s="4">
        <v>13601</v>
      </c>
      <c r="I347" s="4" t="s">
        <v>8</v>
      </c>
      <c r="J347" s="4" t="s">
        <v>11</v>
      </c>
      <c r="K347" s="4">
        <v>2</v>
      </c>
      <c r="L347" s="4">
        <v>143.4</v>
      </c>
      <c r="M347" s="5">
        <f t="shared" si="5"/>
        <v>335.48</v>
      </c>
    </row>
    <row r="348" spans="1:13" ht="24" hidden="1" outlineLevel="2" x14ac:dyDescent="0.25">
      <c r="A348" s="3">
        <v>42608</v>
      </c>
      <c r="B348" s="1">
        <v>333231060</v>
      </c>
      <c r="C348" s="4">
        <v>600</v>
      </c>
      <c r="D348" s="4">
        <v>700</v>
      </c>
      <c r="E348" s="4" t="s">
        <v>35</v>
      </c>
      <c r="F348" s="4" t="s">
        <v>0</v>
      </c>
      <c r="G348" s="4"/>
      <c r="H348" s="4">
        <v>13601</v>
      </c>
      <c r="I348" s="4" t="s">
        <v>8</v>
      </c>
      <c r="J348" s="4" t="s">
        <v>11</v>
      </c>
      <c r="K348" s="4">
        <v>2</v>
      </c>
      <c r="L348" s="4">
        <v>145.4</v>
      </c>
      <c r="M348" s="5">
        <f t="shared" si="5"/>
        <v>339.88000000000005</v>
      </c>
    </row>
    <row r="349" spans="1:13" ht="24" hidden="1" outlineLevel="2" x14ac:dyDescent="0.25">
      <c r="A349" s="3">
        <v>42608</v>
      </c>
      <c r="B349" s="1">
        <v>360844310</v>
      </c>
      <c r="C349" s="4">
        <v>600</v>
      </c>
      <c r="D349" s="4">
        <v>700</v>
      </c>
      <c r="E349" s="4" t="s">
        <v>24</v>
      </c>
      <c r="F349" s="4" t="s">
        <v>0</v>
      </c>
      <c r="G349" s="4"/>
      <c r="H349" s="4">
        <v>13601</v>
      </c>
      <c r="I349" s="4" t="s">
        <v>8</v>
      </c>
      <c r="J349" s="4" t="s">
        <v>11</v>
      </c>
      <c r="K349" s="4">
        <v>2</v>
      </c>
      <c r="L349" s="4">
        <v>143.6</v>
      </c>
      <c r="M349" s="5">
        <f t="shared" si="5"/>
        <v>335.92</v>
      </c>
    </row>
    <row r="350" spans="1:13" ht="24" hidden="1" outlineLevel="2" x14ac:dyDescent="0.25">
      <c r="A350" s="3">
        <v>42608</v>
      </c>
      <c r="B350" s="1">
        <v>352086740</v>
      </c>
      <c r="C350" s="4">
        <v>600</v>
      </c>
      <c r="D350" s="4">
        <v>800</v>
      </c>
      <c r="E350" s="4" t="s">
        <v>29</v>
      </c>
      <c r="F350" s="4" t="s">
        <v>0</v>
      </c>
      <c r="G350" s="4"/>
      <c r="H350" s="4">
        <v>13601</v>
      </c>
      <c r="I350" s="4" t="s">
        <v>8</v>
      </c>
      <c r="J350" s="4" t="s">
        <v>11</v>
      </c>
      <c r="K350" s="4">
        <v>2</v>
      </c>
      <c r="L350" s="4">
        <v>145.19999999999999</v>
      </c>
      <c r="M350" s="5">
        <f t="shared" si="5"/>
        <v>339.44</v>
      </c>
    </row>
    <row r="351" spans="1:13" ht="24" hidden="1" outlineLevel="2" x14ac:dyDescent="0.25">
      <c r="A351" s="3">
        <v>42608</v>
      </c>
      <c r="B351" s="1">
        <v>330117630</v>
      </c>
      <c r="C351" s="4">
        <v>615</v>
      </c>
      <c r="D351" s="4">
        <v>715</v>
      </c>
      <c r="E351" s="4" t="s">
        <v>30</v>
      </c>
      <c r="F351" s="4" t="s">
        <v>0</v>
      </c>
      <c r="G351" s="4"/>
      <c r="H351" s="4">
        <v>13601</v>
      </c>
      <c r="I351" s="4" t="s">
        <v>8</v>
      </c>
      <c r="J351" s="4" t="s">
        <v>11</v>
      </c>
      <c r="K351" s="4">
        <v>2</v>
      </c>
      <c r="L351" s="4">
        <v>145.19999999999999</v>
      </c>
      <c r="M351" s="5">
        <f t="shared" si="5"/>
        <v>339.44</v>
      </c>
    </row>
    <row r="352" spans="1:13" ht="24" hidden="1" outlineLevel="2" x14ac:dyDescent="0.25">
      <c r="A352" s="3">
        <v>42609</v>
      </c>
      <c r="B352" s="1">
        <v>360925250</v>
      </c>
      <c r="C352" s="4">
        <v>500</v>
      </c>
      <c r="D352" s="4">
        <v>700</v>
      </c>
      <c r="E352" s="4" t="s">
        <v>39</v>
      </c>
      <c r="F352" s="4" t="s">
        <v>0</v>
      </c>
      <c r="G352" s="4"/>
      <c r="H352" s="4">
        <v>13601</v>
      </c>
      <c r="I352" s="4" t="s">
        <v>8</v>
      </c>
      <c r="J352" s="4" t="s">
        <v>11</v>
      </c>
      <c r="K352" s="4">
        <v>2</v>
      </c>
      <c r="L352" s="4">
        <v>144.19999999999999</v>
      </c>
      <c r="M352" s="5">
        <f t="shared" si="5"/>
        <v>337.24</v>
      </c>
    </row>
    <row r="353" spans="1:13" ht="24" hidden="1" outlineLevel="2" x14ac:dyDescent="0.25">
      <c r="A353" s="3">
        <v>42609</v>
      </c>
      <c r="B353" s="1">
        <v>334676920</v>
      </c>
      <c r="C353" s="4">
        <v>545</v>
      </c>
      <c r="D353" s="4">
        <v>700</v>
      </c>
      <c r="E353" s="4" t="s">
        <v>25</v>
      </c>
      <c r="F353" s="4" t="s">
        <v>0</v>
      </c>
      <c r="G353" s="4"/>
      <c r="H353" s="4">
        <v>13601</v>
      </c>
      <c r="I353" s="4" t="s">
        <v>8</v>
      </c>
      <c r="J353" s="4" t="s">
        <v>11</v>
      </c>
      <c r="K353" s="4">
        <v>2</v>
      </c>
      <c r="L353" s="4">
        <v>144.80000000000001</v>
      </c>
      <c r="M353" s="5">
        <f t="shared" si="5"/>
        <v>338.56000000000006</v>
      </c>
    </row>
    <row r="354" spans="1:13" ht="24" hidden="1" outlineLevel="2" x14ac:dyDescent="0.25">
      <c r="A354" s="3">
        <v>42609</v>
      </c>
      <c r="B354" s="1">
        <v>360844320</v>
      </c>
      <c r="C354" s="4">
        <v>600</v>
      </c>
      <c r="D354" s="4">
        <v>700</v>
      </c>
      <c r="E354" s="4" t="s">
        <v>24</v>
      </c>
      <c r="F354" s="4" t="s">
        <v>0</v>
      </c>
      <c r="G354" s="4"/>
      <c r="H354" s="4">
        <v>13601</v>
      </c>
      <c r="I354" s="4" t="s">
        <v>8</v>
      </c>
      <c r="J354" s="4" t="s">
        <v>11</v>
      </c>
      <c r="K354" s="4">
        <v>2</v>
      </c>
      <c r="L354" s="4">
        <v>143.6</v>
      </c>
      <c r="M354" s="5">
        <f t="shared" si="5"/>
        <v>335.92</v>
      </c>
    </row>
    <row r="355" spans="1:13" ht="24" hidden="1" outlineLevel="2" x14ac:dyDescent="0.25">
      <c r="A355" s="3">
        <v>42609</v>
      </c>
      <c r="B355" s="1">
        <v>337257050</v>
      </c>
      <c r="C355" s="4">
        <v>600</v>
      </c>
      <c r="D355" s="4">
        <v>730</v>
      </c>
      <c r="E355" s="4" t="s">
        <v>31</v>
      </c>
      <c r="F355" s="4" t="s">
        <v>0</v>
      </c>
      <c r="G355" s="4"/>
      <c r="H355" s="4">
        <v>13601</v>
      </c>
      <c r="I355" s="4" t="s">
        <v>8</v>
      </c>
      <c r="J355" s="4" t="s">
        <v>11</v>
      </c>
      <c r="K355" s="4">
        <v>2</v>
      </c>
      <c r="L355" s="4">
        <v>143.4</v>
      </c>
      <c r="M355" s="5">
        <f t="shared" si="5"/>
        <v>335.48</v>
      </c>
    </row>
    <row r="356" spans="1:13" ht="24" hidden="1" outlineLevel="2" x14ac:dyDescent="0.25">
      <c r="A356" s="3">
        <v>42610</v>
      </c>
      <c r="B356" s="1">
        <v>360925400</v>
      </c>
      <c r="C356" s="4">
        <v>500</v>
      </c>
      <c r="D356" s="4">
        <v>700</v>
      </c>
      <c r="E356" s="4" t="s">
        <v>39</v>
      </c>
      <c r="F356" s="4" t="s">
        <v>0</v>
      </c>
      <c r="G356" s="4"/>
      <c r="H356" s="4">
        <v>13601</v>
      </c>
      <c r="I356" s="4" t="s">
        <v>8</v>
      </c>
      <c r="J356" s="4" t="s">
        <v>11</v>
      </c>
      <c r="K356" s="4">
        <v>2</v>
      </c>
      <c r="L356" s="4">
        <v>144.19999999999999</v>
      </c>
      <c r="M356" s="5">
        <f t="shared" si="5"/>
        <v>337.24</v>
      </c>
    </row>
    <row r="357" spans="1:13" ht="24" hidden="1" outlineLevel="2" x14ac:dyDescent="0.25">
      <c r="A357" s="3">
        <v>42610</v>
      </c>
      <c r="B357" s="1">
        <v>334676960</v>
      </c>
      <c r="C357" s="4">
        <v>545</v>
      </c>
      <c r="D357" s="4">
        <v>700</v>
      </c>
      <c r="E357" s="4" t="s">
        <v>25</v>
      </c>
      <c r="F357" s="4" t="s">
        <v>0</v>
      </c>
      <c r="G357" s="4"/>
      <c r="H357" s="4">
        <v>13601</v>
      </c>
      <c r="I357" s="4" t="s">
        <v>8</v>
      </c>
      <c r="J357" s="4" t="s">
        <v>11</v>
      </c>
      <c r="K357" s="4">
        <v>2</v>
      </c>
      <c r="L357" s="4">
        <v>144.80000000000001</v>
      </c>
      <c r="M357" s="5">
        <f t="shared" si="5"/>
        <v>338.56000000000006</v>
      </c>
    </row>
    <row r="358" spans="1:13" ht="24" hidden="1" outlineLevel="2" x14ac:dyDescent="0.25">
      <c r="A358" s="3">
        <v>42610</v>
      </c>
      <c r="B358" s="1">
        <v>360844330</v>
      </c>
      <c r="C358" s="4">
        <v>600</v>
      </c>
      <c r="D358" s="4">
        <v>700</v>
      </c>
      <c r="E358" s="4" t="s">
        <v>24</v>
      </c>
      <c r="F358" s="4" t="s">
        <v>0</v>
      </c>
      <c r="G358" s="4"/>
      <c r="H358" s="4">
        <v>13601</v>
      </c>
      <c r="I358" s="4" t="s">
        <v>8</v>
      </c>
      <c r="J358" s="4" t="s">
        <v>11</v>
      </c>
      <c r="K358" s="4">
        <v>2</v>
      </c>
      <c r="L358" s="4">
        <v>143.6</v>
      </c>
      <c r="M358" s="5">
        <f t="shared" si="5"/>
        <v>335.92</v>
      </c>
    </row>
    <row r="359" spans="1:13" ht="24" hidden="1" outlineLevel="2" x14ac:dyDescent="0.25">
      <c r="A359" s="3">
        <v>42611</v>
      </c>
      <c r="B359" s="1">
        <v>346731160</v>
      </c>
      <c r="C359" s="4">
        <v>430</v>
      </c>
      <c r="D359" s="4">
        <v>530</v>
      </c>
      <c r="E359" s="4" t="s">
        <v>39</v>
      </c>
      <c r="F359" s="4" t="s">
        <v>0</v>
      </c>
      <c r="G359" s="4"/>
      <c r="H359" s="4">
        <v>13601</v>
      </c>
      <c r="I359" s="4" t="s">
        <v>8</v>
      </c>
      <c r="J359" s="4" t="s">
        <v>11</v>
      </c>
      <c r="K359" s="4">
        <v>2</v>
      </c>
      <c r="L359" s="4">
        <v>144.19999999999999</v>
      </c>
      <c r="M359" s="5">
        <f t="shared" si="5"/>
        <v>337.24</v>
      </c>
    </row>
    <row r="360" spans="1:13" ht="24" hidden="1" outlineLevel="2" x14ac:dyDescent="0.25">
      <c r="A360" s="3">
        <v>42611</v>
      </c>
      <c r="B360" s="1">
        <v>334674110</v>
      </c>
      <c r="C360" s="4">
        <v>445</v>
      </c>
      <c r="D360" s="4">
        <v>600</v>
      </c>
      <c r="E360" s="4" t="s">
        <v>25</v>
      </c>
      <c r="F360" s="4" t="s">
        <v>0</v>
      </c>
      <c r="G360" s="4"/>
      <c r="H360" s="4">
        <v>13601</v>
      </c>
      <c r="I360" s="4" t="s">
        <v>8</v>
      </c>
      <c r="J360" s="4" t="s">
        <v>11</v>
      </c>
      <c r="K360" s="4">
        <v>2</v>
      </c>
      <c r="L360" s="4">
        <v>144.80000000000001</v>
      </c>
      <c r="M360" s="5">
        <f t="shared" si="5"/>
        <v>338.56000000000006</v>
      </c>
    </row>
    <row r="361" spans="1:13" ht="24" hidden="1" outlineLevel="2" x14ac:dyDescent="0.25">
      <c r="A361" s="3">
        <v>42611</v>
      </c>
      <c r="B361" s="1">
        <v>351796470</v>
      </c>
      <c r="C361" s="4">
        <v>500</v>
      </c>
      <c r="D361" s="4">
        <v>600</v>
      </c>
      <c r="E361" s="4" t="s">
        <v>27</v>
      </c>
      <c r="F361" s="4" t="s">
        <v>0</v>
      </c>
      <c r="G361" s="4"/>
      <c r="H361" s="4">
        <v>13601</v>
      </c>
      <c r="I361" s="4" t="s">
        <v>8</v>
      </c>
      <c r="J361" s="4" t="s">
        <v>11</v>
      </c>
      <c r="K361" s="4">
        <v>2</v>
      </c>
      <c r="L361" s="4">
        <v>143.19999999999999</v>
      </c>
      <c r="M361" s="5">
        <f t="shared" si="5"/>
        <v>335.04</v>
      </c>
    </row>
    <row r="362" spans="1:13" ht="24" hidden="1" outlineLevel="2" x14ac:dyDescent="0.25">
      <c r="A362" s="3">
        <v>42611</v>
      </c>
      <c r="B362" s="1">
        <v>333231070</v>
      </c>
      <c r="C362" s="4">
        <v>600</v>
      </c>
      <c r="D362" s="4">
        <v>700</v>
      </c>
      <c r="E362" s="4" t="s">
        <v>35</v>
      </c>
      <c r="F362" s="4" t="s">
        <v>0</v>
      </c>
      <c r="G362" s="4"/>
      <c r="H362" s="4">
        <v>13601</v>
      </c>
      <c r="I362" s="4" t="s">
        <v>8</v>
      </c>
      <c r="J362" s="4" t="s">
        <v>11</v>
      </c>
      <c r="K362" s="4">
        <v>2</v>
      </c>
      <c r="L362" s="4">
        <v>145.4</v>
      </c>
      <c r="M362" s="5">
        <f t="shared" si="5"/>
        <v>339.88000000000005</v>
      </c>
    </row>
    <row r="363" spans="1:13" ht="24" hidden="1" outlineLevel="2" x14ac:dyDescent="0.25">
      <c r="A363" s="3">
        <v>42611</v>
      </c>
      <c r="B363" s="1">
        <v>360844340</v>
      </c>
      <c r="C363" s="4">
        <v>600</v>
      </c>
      <c r="D363" s="4">
        <v>700</v>
      </c>
      <c r="E363" s="4" t="s">
        <v>24</v>
      </c>
      <c r="F363" s="4" t="s">
        <v>0</v>
      </c>
      <c r="G363" s="4"/>
      <c r="H363" s="4">
        <v>13601</v>
      </c>
      <c r="I363" s="4" t="s">
        <v>8</v>
      </c>
      <c r="J363" s="4" t="s">
        <v>11</v>
      </c>
      <c r="K363" s="4">
        <v>2</v>
      </c>
      <c r="L363" s="4">
        <v>143.6</v>
      </c>
      <c r="M363" s="5">
        <f t="shared" si="5"/>
        <v>335.92</v>
      </c>
    </row>
    <row r="364" spans="1:13" ht="24" hidden="1" outlineLevel="2" x14ac:dyDescent="0.25">
      <c r="A364" s="3">
        <v>42611</v>
      </c>
      <c r="B364" s="1">
        <v>330117640</v>
      </c>
      <c r="C364" s="4">
        <v>615</v>
      </c>
      <c r="D364" s="4">
        <v>715</v>
      </c>
      <c r="E364" s="4" t="s">
        <v>30</v>
      </c>
      <c r="F364" s="4" t="s">
        <v>0</v>
      </c>
      <c r="G364" s="4"/>
      <c r="H364" s="4">
        <v>13601</v>
      </c>
      <c r="I364" s="4" t="s">
        <v>8</v>
      </c>
      <c r="J364" s="4" t="s">
        <v>11</v>
      </c>
      <c r="K364" s="4">
        <v>2</v>
      </c>
      <c r="L364" s="4">
        <v>145.19999999999999</v>
      </c>
      <c r="M364" s="5">
        <f t="shared" si="5"/>
        <v>339.44</v>
      </c>
    </row>
    <row r="365" spans="1:13" ht="24" hidden="1" outlineLevel="2" x14ac:dyDescent="0.25">
      <c r="A365" s="3">
        <v>42611</v>
      </c>
      <c r="B365" s="1">
        <v>337258870</v>
      </c>
      <c r="C365" s="4">
        <v>700</v>
      </c>
      <c r="D365" s="4">
        <v>900</v>
      </c>
      <c r="E365" s="4" t="s">
        <v>31</v>
      </c>
      <c r="F365" s="4" t="s">
        <v>0</v>
      </c>
      <c r="G365" s="4"/>
      <c r="H365" s="4">
        <v>13601</v>
      </c>
      <c r="I365" s="4" t="s">
        <v>8</v>
      </c>
      <c r="J365" s="4" t="s">
        <v>11</v>
      </c>
      <c r="K365" s="4">
        <v>2</v>
      </c>
      <c r="L365" s="4">
        <v>143.4</v>
      </c>
      <c r="M365" s="5">
        <f t="shared" si="5"/>
        <v>335.48</v>
      </c>
    </row>
    <row r="366" spans="1:13" ht="24" hidden="1" outlineLevel="2" x14ac:dyDescent="0.25">
      <c r="A366" s="3">
        <v>42612</v>
      </c>
      <c r="B366" s="1">
        <v>337258890</v>
      </c>
      <c r="C366" s="4">
        <v>415</v>
      </c>
      <c r="D366" s="4">
        <v>600</v>
      </c>
      <c r="E366" s="4" t="s">
        <v>31</v>
      </c>
      <c r="F366" s="4" t="s">
        <v>0</v>
      </c>
      <c r="G366" s="4"/>
      <c r="H366" s="4">
        <v>13601</v>
      </c>
      <c r="I366" s="4" t="s">
        <v>8</v>
      </c>
      <c r="J366" s="4" t="s">
        <v>11</v>
      </c>
      <c r="K366" s="4">
        <v>2</v>
      </c>
      <c r="L366" s="4">
        <v>143.4</v>
      </c>
      <c r="M366" s="5">
        <f t="shared" si="5"/>
        <v>335.48</v>
      </c>
    </row>
    <row r="367" spans="1:13" ht="24" hidden="1" outlineLevel="2" x14ac:dyDescent="0.25">
      <c r="A367" s="3">
        <v>42612</v>
      </c>
      <c r="B367" s="1">
        <v>346731210</v>
      </c>
      <c r="C367" s="4">
        <v>430</v>
      </c>
      <c r="D367" s="4">
        <v>530</v>
      </c>
      <c r="E367" s="4" t="s">
        <v>39</v>
      </c>
      <c r="F367" s="4" t="s">
        <v>0</v>
      </c>
      <c r="G367" s="4"/>
      <c r="H367" s="4">
        <v>13601</v>
      </c>
      <c r="I367" s="4" t="s">
        <v>8</v>
      </c>
      <c r="J367" s="4" t="s">
        <v>11</v>
      </c>
      <c r="K367" s="4">
        <v>2</v>
      </c>
      <c r="L367" s="4">
        <v>144.19999999999999</v>
      </c>
      <c r="M367" s="5">
        <f t="shared" si="5"/>
        <v>337.24</v>
      </c>
    </row>
    <row r="368" spans="1:13" ht="24" hidden="1" outlineLevel="2" x14ac:dyDescent="0.25">
      <c r="A368" s="3">
        <v>42612</v>
      </c>
      <c r="B368" s="1">
        <v>334674140</v>
      </c>
      <c r="C368" s="4">
        <v>445</v>
      </c>
      <c r="D368" s="4">
        <v>600</v>
      </c>
      <c r="E368" s="4" t="s">
        <v>25</v>
      </c>
      <c r="F368" s="4" t="s">
        <v>0</v>
      </c>
      <c r="G368" s="4"/>
      <c r="H368" s="4">
        <v>13601</v>
      </c>
      <c r="I368" s="4" t="s">
        <v>8</v>
      </c>
      <c r="J368" s="4" t="s">
        <v>11</v>
      </c>
      <c r="K368" s="4">
        <v>2</v>
      </c>
      <c r="L368" s="4">
        <v>144.80000000000001</v>
      </c>
      <c r="M368" s="5">
        <f t="shared" si="5"/>
        <v>338.56000000000006</v>
      </c>
    </row>
    <row r="369" spans="1:13" ht="24" hidden="1" outlineLevel="2" x14ac:dyDescent="0.25">
      <c r="A369" s="3">
        <v>42612</v>
      </c>
      <c r="B369" s="1">
        <v>351796490</v>
      </c>
      <c r="C369" s="4">
        <v>500</v>
      </c>
      <c r="D369" s="4">
        <v>600</v>
      </c>
      <c r="E369" s="4" t="s">
        <v>27</v>
      </c>
      <c r="F369" s="4" t="s">
        <v>0</v>
      </c>
      <c r="G369" s="4"/>
      <c r="H369" s="4">
        <v>13601</v>
      </c>
      <c r="I369" s="4" t="s">
        <v>8</v>
      </c>
      <c r="J369" s="4" t="s">
        <v>11</v>
      </c>
      <c r="K369" s="4">
        <v>2</v>
      </c>
      <c r="L369" s="4">
        <v>143.19999999999999</v>
      </c>
      <c r="M369" s="5">
        <f t="shared" si="5"/>
        <v>335.04</v>
      </c>
    </row>
    <row r="370" spans="1:13" ht="24" hidden="1" outlineLevel="2" x14ac:dyDescent="0.25">
      <c r="A370" s="3">
        <v>42612</v>
      </c>
      <c r="B370" s="1">
        <v>333231100</v>
      </c>
      <c r="C370" s="4">
        <v>600</v>
      </c>
      <c r="D370" s="4">
        <v>700</v>
      </c>
      <c r="E370" s="4" t="s">
        <v>35</v>
      </c>
      <c r="F370" s="4" t="s">
        <v>0</v>
      </c>
      <c r="G370" s="4"/>
      <c r="H370" s="4">
        <v>13601</v>
      </c>
      <c r="I370" s="4" t="s">
        <v>8</v>
      </c>
      <c r="J370" s="4" t="s">
        <v>11</v>
      </c>
      <c r="K370" s="4">
        <v>2</v>
      </c>
      <c r="L370" s="4">
        <v>145.4</v>
      </c>
      <c r="M370" s="5">
        <f t="shared" si="5"/>
        <v>339.88000000000005</v>
      </c>
    </row>
    <row r="371" spans="1:13" ht="24" hidden="1" outlineLevel="2" x14ac:dyDescent="0.25">
      <c r="A371" s="3">
        <v>42612</v>
      </c>
      <c r="B371" s="1">
        <v>360844350</v>
      </c>
      <c r="C371" s="4">
        <v>600</v>
      </c>
      <c r="D371" s="4">
        <v>700</v>
      </c>
      <c r="E371" s="4" t="s">
        <v>24</v>
      </c>
      <c r="F371" s="4" t="s">
        <v>0</v>
      </c>
      <c r="G371" s="4"/>
      <c r="H371" s="4">
        <v>13601</v>
      </c>
      <c r="I371" s="4" t="s">
        <v>8</v>
      </c>
      <c r="J371" s="4" t="s">
        <v>11</v>
      </c>
      <c r="K371" s="4">
        <v>2</v>
      </c>
      <c r="L371" s="4">
        <v>143.6</v>
      </c>
      <c r="M371" s="5">
        <f t="shared" si="5"/>
        <v>335.92</v>
      </c>
    </row>
    <row r="372" spans="1:13" ht="24" hidden="1" outlineLevel="2" x14ac:dyDescent="0.25">
      <c r="A372" s="3">
        <v>42612</v>
      </c>
      <c r="B372" s="1">
        <v>330117660</v>
      </c>
      <c r="C372" s="4">
        <v>615</v>
      </c>
      <c r="D372" s="4">
        <v>715</v>
      </c>
      <c r="E372" s="4" t="s">
        <v>30</v>
      </c>
      <c r="F372" s="4" t="s">
        <v>0</v>
      </c>
      <c r="G372" s="4"/>
      <c r="H372" s="4">
        <v>13601</v>
      </c>
      <c r="I372" s="4" t="s">
        <v>8</v>
      </c>
      <c r="J372" s="4" t="s">
        <v>11</v>
      </c>
      <c r="K372" s="4">
        <v>2</v>
      </c>
      <c r="L372" s="4">
        <v>145.19999999999999</v>
      </c>
      <c r="M372" s="5">
        <f t="shared" si="5"/>
        <v>339.44</v>
      </c>
    </row>
    <row r="373" spans="1:13" ht="24" hidden="1" outlineLevel="2" x14ac:dyDescent="0.25">
      <c r="A373" s="3">
        <v>42613</v>
      </c>
      <c r="B373" s="1">
        <v>346731270</v>
      </c>
      <c r="C373" s="4">
        <v>430</v>
      </c>
      <c r="D373" s="4">
        <v>530</v>
      </c>
      <c r="E373" s="4" t="s">
        <v>39</v>
      </c>
      <c r="F373" s="4" t="s">
        <v>0</v>
      </c>
      <c r="G373" s="4"/>
      <c r="H373" s="4">
        <v>13601</v>
      </c>
      <c r="I373" s="4" t="s">
        <v>8</v>
      </c>
      <c r="J373" s="4" t="s">
        <v>11</v>
      </c>
      <c r="K373" s="4">
        <v>2</v>
      </c>
      <c r="L373" s="4">
        <v>144.19999999999999</v>
      </c>
      <c r="M373" s="5">
        <f t="shared" si="5"/>
        <v>337.24</v>
      </c>
    </row>
    <row r="374" spans="1:13" ht="24" hidden="1" outlineLevel="2" x14ac:dyDescent="0.25">
      <c r="A374" s="3">
        <v>42613</v>
      </c>
      <c r="B374" s="1">
        <v>334674170</v>
      </c>
      <c r="C374" s="4">
        <v>445</v>
      </c>
      <c r="D374" s="4">
        <v>600</v>
      </c>
      <c r="E374" s="4" t="s">
        <v>25</v>
      </c>
      <c r="F374" s="4" t="s">
        <v>0</v>
      </c>
      <c r="G374" s="4"/>
      <c r="H374" s="4">
        <v>13601</v>
      </c>
      <c r="I374" s="4" t="s">
        <v>8</v>
      </c>
      <c r="J374" s="4" t="s">
        <v>11</v>
      </c>
      <c r="K374" s="4">
        <v>2</v>
      </c>
      <c r="L374" s="4">
        <v>144.80000000000001</v>
      </c>
      <c r="M374" s="5">
        <f t="shared" si="5"/>
        <v>338.56000000000006</v>
      </c>
    </row>
    <row r="375" spans="1:13" ht="24" hidden="1" outlineLevel="2" x14ac:dyDescent="0.25">
      <c r="A375" s="3">
        <v>42613</v>
      </c>
      <c r="B375" s="1">
        <v>351796500</v>
      </c>
      <c r="C375" s="4">
        <v>500</v>
      </c>
      <c r="D375" s="4">
        <v>600</v>
      </c>
      <c r="E375" s="4" t="s">
        <v>27</v>
      </c>
      <c r="F375" s="4" t="s">
        <v>0</v>
      </c>
      <c r="G375" s="4"/>
      <c r="H375" s="4">
        <v>13601</v>
      </c>
      <c r="I375" s="4" t="s">
        <v>8</v>
      </c>
      <c r="J375" s="4" t="s">
        <v>11</v>
      </c>
      <c r="K375" s="4">
        <v>2</v>
      </c>
      <c r="L375" s="4">
        <v>143.19999999999999</v>
      </c>
      <c r="M375" s="5">
        <f t="shared" si="5"/>
        <v>335.04</v>
      </c>
    </row>
    <row r="376" spans="1:13" ht="24" hidden="1" outlineLevel="2" x14ac:dyDescent="0.25">
      <c r="A376" s="3">
        <v>42613</v>
      </c>
      <c r="B376" s="1">
        <v>337257070</v>
      </c>
      <c r="C376" s="4">
        <v>600</v>
      </c>
      <c r="D376" s="4">
        <v>730</v>
      </c>
      <c r="E376" s="4" t="s">
        <v>31</v>
      </c>
      <c r="F376" s="4" t="s">
        <v>0</v>
      </c>
      <c r="G376" s="4"/>
      <c r="H376" s="4">
        <v>13601</v>
      </c>
      <c r="I376" s="4" t="s">
        <v>8</v>
      </c>
      <c r="J376" s="4" t="s">
        <v>11</v>
      </c>
      <c r="K376" s="4">
        <v>2</v>
      </c>
      <c r="L376" s="4">
        <v>143.4</v>
      </c>
      <c r="M376" s="5">
        <f t="shared" si="5"/>
        <v>335.48</v>
      </c>
    </row>
    <row r="377" spans="1:13" ht="24" hidden="1" outlineLevel="2" x14ac:dyDescent="0.25">
      <c r="A377" s="3">
        <v>42613</v>
      </c>
      <c r="B377" s="1">
        <v>333231110</v>
      </c>
      <c r="C377" s="4">
        <v>600</v>
      </c>
      <c r="D377" s="4">
        <v>700</v>
      </c>
      <c r="E377" s="4" t="s">
        <v>35</v>
      </c>
      <c r="F377" s="4" t="s">
        <v>0</v>
      </c>
      <c r="G377" s="4"/>
      <c r="H377" s="4">
        <v>13601</v>
      </c>
      <c r="I377" s="4" t="s">
        <v>8</v>
      </c>
      <c r="J377" s="4" t="s">
        <v>11</v>
      </c>
      <c r="K377" s="4">
        <v>2</v>
      </c>
      <c r="L377" s="4">
        <v>145.4</v>
      </c>
      <c r="M377" s="5">
        <f t="shared" si="5"/>
        <v>339.88000000000005</v>
      </c>
    </row>
    <row r="378" spans="1:13" ht="24" hidden="1" outlineLevel="2" x14ac:dyDescent="0.25">
      <c r="A378" s="3">
        <v>42613</v>
      </c>
      <c r="B378" s="1">
        <v>330117050</v>
      </c>
      <c r="C378" s="4">
        <v>615</v>
      </c>
      <c r="D378" s="4">
        <v>715</v>
      </c>
      <c r="E378" s="4" t="s">
        <v>30</v>
      </c>
      <c r="F378" s="4" t="s">
        <v>0</v>
      </c>
      <c r="G378" s="4"/>
      <c r="H378" s="4">
        <v>13601</v>
      </c>
      <c r="I378" s="4" t="s">
        <v>8</v>
      </c>
      <c r="J378" s="4" t="s">
        <v>11</v>
      </c>
      <c r="K378" s="4">
        <v>2</v>
      </c>
      <c r="L378" s="4">
        <v>145.19999999999999</v>
      </c>
      <c r="M378" s="5">
        <f t="shared" si="5"/>
        <v>339.44</v>
      </c>
    </row>
    <row r="379" spans="1:13" outlineLevel="1" collapsed="1" x14ac:dyDescent="0.25">
      <c r="A379" s="3"/>
      <c r="B379" s="1"/>
      <c r="C379" s="4"/>
      <c r="D379" s="4"/>
      <c r="E379" s="4"/>
      <c r="F379" s="4"/>
      <c r="G379" s="7">
        <v>13601</v>
      </c>
      <c r="H379" s="4">
        <f>SUBTOTAL(3,H2:H378)</f>
        <v>377</v>
      </c>
      <c r="I379" s="4"/>
      <c r="J379" s="4"/>
      <c r="K379" s="4">
        <f t="shared" ref="K379:M379" si="6">SUM(K2:K378)</f>
        <v>761</v>
      </c>
      <c r="L379" s="4">
        <f t="shared" si="6"/>
        <v>53467.499999999949</v>
      </c>
      <c r="M379" s="5">
        <f t="shared" si="6"/>
        <v>125238.50000000001</v>
      </c>
    </row>
    <row r="380" spans="1:13" ht="24" hidden="1" outlineLevel="2" x14ac:dyDescent="0.25">
      <c r="A380" s="3">
        <v>42604</v>
      </c>
      <c r="B380" s="1">
        <v>360965190</v>
      </c>
      <c r="C380" s="4">
        <v>600</v>
      </c>
      <c r="D380" s="4">
        <v>830</v>
      </c>
      <c r="E380" s="4" t="s">
        <v>19</v>
      </c>
      <c r="F380" s="4" t="s">
        <v>2</v>
      </c>
      <c r="G380" s="4"/>
      <c r="H380" s="4">
        <v>13605</v>
      </c>
      <c r="I380" s="4" t="s">
        <v>8</v>
      </c>
      <c r="J380" s="4" t="s">
        <v>9</v>
      </c>
      <c r="K380" s="4">
        <v>2</v>
      </c>
      <c r="L380" s="4">
        <v>111.8</v>
      </c>
      <c r="M380" s="5">
        <f>(K380*10)+(L380*2.2)</f>
        <v>265.96000000000004</v>
      </c>
    </row>
    <row r="381" spans="1:13" ht="24" hidden="1" outlineLevel="2" x14ac:dyDescent="0.25">
      <c r="A381" s="3">
        <v>42599</v>
      </c>
      <c r="B381" s="1">
        <v>359610350</v>
      </c>
      <c r="C381" s="4">
        <v>830</v>
      </c>
      <c r="D381" s="4">
        <v>1000</v>
      </c>
      <c r="E381" s="4" t="s">
        <v>19</v>
      </c>
      <c r="F381" s="4" t="s">
        <v>2</v>
      </c>
      <c r="G381" s="4"/>
      <c r="H381" s="4">
        <v>13605</v>
      </c>
      <c r="I381" s="4" t="s">
        <v>8</v>
      </c>
      <c r="J381" s="4" t="s">
        <v>11</v>
      </c>
      <c r="K381" s="4">
        <v>2</v>
      </c>
      <c r="L381" s="4">
        <v>55.9</v>
      </c>
      <c r="M381" s="5">
        <f>(K381*10)+(L381*2.2)</f>
        <v>142.98000000000002</v>
      </c>
    </row>
    <row r="382" spans="1:13" ht="24" hidden="1" outlineLevel="2" x14ac:dyDescent="0.25">
      <c r="A382" s="3">
        <v>42601</v>
      </c>
      <c r="B382" s="1">
        <v>359613360</v>
      </c>
      <c r="C382" s="4">
        <v>930</v>
      </c>
      <c r="D382" s="4">
        <v>1100</v>
      </c>
      <c r="E382" s="4" t="s">
        <v>19</v>
      </c>
      <c r="F382" s="4" t="s">
        <v>2</v>
      </c>
      <c r="G382" s="4"/>
      <c r="H382" s="4">
        <v>13605</v>
      </c>
      <c r="I382" s="4" t="s">
        <v>8</v>
      </c>
      <c r="J382" s="4" t="s">
        <v>11</v>
      </c>
      <c r="K382" s="4">
        <v>2</v>
      </c>
      <c r="L382" s="4">
        <v>111.8</v>
      </c>
      <c r="M382" s="5">
        <f>(K382*10)+(L382*2.2)</f>
        <v>265.96000000000004</v>
      </c>
    </row>
    <row r="383" spans="1:13" ht="24" hidden="1" outlineLevel="2" x14ac:dyDescent="0.25">
      <c r="A383" s="3">
        <v>42606</v>
      </c>
      <c r="B383" s="1">
        <v>360463920</v>
      </c>
      <c r="C383" s="4">
        <v>600</v>
      </c>
      <c r="D383" s="4">
        <v>830</v>
      </c>
      <c r="E383" s="4" t="s">
        <v>19</v>
      </c>
      <c r="F383" s="4" t="s">
        <v>2</v>
      </c>
      <c r="G383" s="4"/>
      <c r="H383" s="4">
        <v>13605</v>
      </c>
      <c r="I383" s="4" t="s">
        <v>8</v>
      </c>
      <c r="J383" s="4" t="s">
        <v>11</v>
      </c>
      <c r="K383" s="4">
        <v>2</v>
      </c>
      <c r="L383" s="4">
        <v>111.8</v>
      </c>
      <c r="M383" s="5">
        <f>(K383*10)+(L383*2.2)</f>
        <v>265.96000000000004</v>
      </c>
    </row>
    <row r="384" spans="1:13" ht="24" hidden="1" outlineLevel="2" x14ac:dyDescent="0.25">
      <c r="A384" s="3">
        <v>42613</v>
      </c>
      <c r="B384" s="1">
        <v>362770350</v>
      </c>
      <c r="C384" s="4">
        <v>700</v>
      </c>
      <c r="D384" s="4">
        <v>830</v>
      </c>
      <c r="E384" s="4" t="s">
        <v>19</v>
      </c>
      <c r="F384" s="4" t="s">
        <v>2</v>
      </c>
      <c r="G384" s="4"/>
      <c r="H384" s="4">
        <v>13605</v>
      </c>
      <c r="I384" s="4" t="s">
        <v>8</v>
      </c>
      <c r="J384" s="4" t="s">
        <v>11</v>
      </c>
      <c r="K384" s="4">
        <v>2</v>
      </c>
      <c r="L384" s="4">
        <v>111.8</v>
      </c>
      <c r="M384" s="5">
        <f>(K384*10)+(L384*2.2)</f>
        <v>265.96000000000004</v>
      </c>
    </row>
    <row r="385" spans="1:13" outlineLevel="1" collapsed="1" x14ac:dyDescent="0.25">
      <c r="A385" s="3"/>
      <c r="B385" s="1"/>
      <c r="C385" s="4"/>
      <c r="D385" s="4"/>
      <c r="E385" s="4"/>
      <c r="F385" s="4"/>
      <c r="G385" s="7">
        <v>13605</v>
      </c>
      <c r="H385" s="4">
        <f>SUBTOTAL(3,H380:H384)</f>
        <v>5</v>
      </c>
      <c r="I385" s="4"/>
      <c r="J385" s="4"/>
      <c r="K385" s="4">
        <f t="shared" ref="K385:M385" si="7">SUM(K380:K384)</f>
        <v>10</v>
      </c>
      <c r="L385" s="4">
        <f t="shared" si="7"/>
        <v>503.1</v>
      </c>
      <c r="M385" s="5">
        <f t="shared" si="7"/>
        <v>1206.8200000000002</v>
      </c>
    </row>
    <row r="386" spans="1:13" ht="24" hidden="1" outlineLevel="2" x14ac:dyDescent="0.25">
      <c r="A386" s="3">
        <v>42583</v>
      </c>
      <c r="B386" s="1">
        <v>344935470</v>
      </c>
      <c r="C386" s="4">
        <v>600</v>
      </c>
      <c r="D386" s="4">
        <v>700</v>
      </c>
      <c r="E386" s="4" t="s">
        <v>28</v>
      </c>
      <c r="F386" s="4" t="s">
        <v>5</v>
      </c>
      <c r="G386" s="4"/>
      <c r="H386" s="4">
        <v>13608</v>
      </c>
      <c r="I386" s="4" t="s">
        <v>8</v>
      </c>
      <c r="J386" s="4" t="s">
        <v>11</v>
      </c>
      <c r="K386" s="4">
        <v>2</v>
      </c>
      <c r="L386" s="4">
        <v>196.6</v>
      </c>
      <c r="M386" s="5">
        <f t="shared" ref="M386:M405" si="8">(K386*10)+(L386*2.2)</f>
        <v>452.52000000000004</v>
      </c>
    </row>
    <row r="387" spans="1:13" ht="24" hidden="1" outlineLevel="2" x14ac:dyDescent="0.25">
      <c r="A387" s="3">
        <v>42584</v>
      </c>
      <c r="B387" s="1">
        <v>344935480</v>
      </c>
      <c r="C387" s="4">
        <v>600</v>
      </c>
      <c r="D387" s="4">
        <v>700</v>
      </c>
      <c r="E387" s="4" t="s">
        <v>28</v>
      </c>
      <c r="F387" s="4" t="s">
        <v>5</v>
      </c>
      <c r="G387" s="4"/>
      <c r="H387" s="4">
        <v>13608</v>
      </c>
      <c r="I387" s="4" t="s">
        <v>8</v>
      </c>
      <c r="J387" s="4" t="s">
        <v>11</v>
      </c>
      <c r="K387" s="4">
        <v>2</v>
      </c>
      <c r="L387" s="4">
        <v>196.6</v>
      </c>
      <c r="M387" s="5">
        <f t="shared" si="8"/>
        <v>452.52000000000004</v>
      </c>
    </row>
    <row r="388" spans="1:13" ht="24" hidden="1" outlineLevel="2" x14ac:dyDescent="0.25">
      <c r="A388" s="3">
        <v>42585</v>
      </c>
      <c r="B388" s="1">
        <v>344935500</v>
      </c>
      <c r="C388" s="4">
        <v>600</v>
      </c>
      <c r="D388" s="4">
        <v>700</v>
      </c>
      <c r="E388" s="4" t="s">
        <v>28</v>
      </c>
      <c r="F388" s="4" t="s">
        <v>5</v>
      </c>
      <c r="G388" s="4"/>
      <c r="H388" s="4">
        <v>13608</v>
      </c>
      <c r="I388" s="4" t="s">
        <v>8</v>
      </c>
      <c r="J388" s="4" t="s">
        <v>11</v>
      </c>
      <c r="K388" s="4">
        <v>2</v>
      </c>
      <c r="L388" s="4">
        <v>196.6</v>
      </c>
      <c r="M388" s="5">
        <f t="shared" si="8"/>
        <v>452.52000000000004</v>
      </c>
    </row>
    <row r="389" spans="1:13" ht="24" hidden="1" outlineLevel="2" x14ac:dyDescent="0.25">
      <c r="A389" s="3">
        <v>42586</v>
      </c>
      <c r="B389" s="1">
        <v>357076970</v>
      </c>
      <c r="C389" s="4">
        <v>600</v>
      </c>
      <c r="D389" s="4">
        <v>700</v>
      </c>
      <c r="E389" s="4" t="s">
        <v>28</v>
      </c>
      <c r="F389" s="4" t="s">
        <v>5</v>
      </c>
      <c r="G389" s="4"/>
      <c r="H389" s="4">
        <v>13608</v>
      </c>
      <c r="I389" s="4" t="s">
        <v>8</v>
      </c>
      <c r="J389" s="4" t="s">
        <v>11</v>
      </c>
      <c r="K389" s="4">
        <v>2</v>
      </c>
      <c r="L389" s="4">
        <v>196.6</v>
      </c>
      <c r="M389" s="5">
        <f t="shared" si="8"/>
        <v>452.52000000000004</v>
      </c>
    </row>
    <row r="390" spans="1:13" ht="24" hidden="1" outlineLevel="2" x14ac:dyDescent="0.25">
      <c r="A390" s="3">
        <v>42589</v>
      </c>
      <c r="B390" s="1">
        <v>357078960</v>
      </c>
      <c r="C390" s="4">
        <v>600</v>
      </c>
      <c r="D390" s="4">
        <v>700</v>
      </c>
      <c r="E390" s="4" t="s">
        <v>28</v>
      </c>
      <c r="F390" s="4" t="s">
        <v>5</v>
      </c>
      <c r="G390" s="4"/>
      <c r="H390" s="4">
        <v>13608</v>
      </c>
      <c r="I390" s="4" t="s">
        <v>8</v>
      </c>
      <c r="J390" s="4" t="s">
        <v>11</v>
      </c>
      <c r="K390" s="4">
        <v>2</v>
      </c>
      <c r="L390" s="4">
        <v>196.6</v>
      </c>
      <c r="M390" s="5">
        <f t="shared" si="8"/>
        <v>452.52000000000004</v>
      </c>
    </row>
    <row r="391" spans="1:13" ht="24" hidden="1" outlineLevel="2" x14ac:dyDescent="0.25">
      <c r="A391" s="3">
        <v>42590</v>
      </c>
      <c r="B391" s="1">
        <v>357078980</v>
      </c>
      <c r="C391" s="4">
        <v>600</v>
      </c>
      <c r="D391" s="4">
        <v>700</v>
      </c>
      <c r="E391" s="4" t="s">
        <v>28</v>
      </c>
      <c r="F391" s="4" t="s">
        <v>5</v>
      </c>
      <c r="G391" s="4"/>
      <c r="H391" s="4">
        <v>13608</v>
      </c>
      <c r="I391" s="4" t="s">
        <v>8</v>
      </c>
      <c r="J391" s="4" t="s">
        <v>11</v>
      </c>
      <c r="K391" s="4">
        <v>2</v>
      </c>
      <c r="L391" s="4">
        <v>196.6</v>
      </c>
      <c r="M391" s="5">
        <f t="shared" si="8"/>
        <v>452.52000000000004</v>
      </c>
    </row>
    <row r="392" spans="1:13" ht="24" hidden="1" outlineLevel="2" x14ac:dyDescent="0.25">
      <c r="A392" s="3">
        <v>42591</v>
      </c>
      <c r="B392" s="1">
        <v>357078990</v>
      </c>
      <c r="C392" s="4">
        <v>600</v>
      </c>
      <c r="D392" s="4">
        <v>700</v>
      </c>
      <c r="E392" s="4" t="s">
        <v>28</v>
      </c>
      <c r="F392" s="4" t="s">
        <v>5</v>
      </c>
      <c r="G392" s="4"/>
      <c r="H392" s="4">
        <v>13608</v>
      </c>
      <c r="I392" s="4" t="s">
        <v>8</v>
      </c>
      <c r="J392" s="4" t="s">
        <v>11</v>
      </c>
      <c r="K392" s="4">
        <v>2</v>
      </c>
      <c r="L392" s="4">
        <v>196.6</v>
      </c>
      <c r="M392" s="5">
        <f t="shared" si="8"/>
        <v>452.52000000000004</v>
      </c>
    </row>
    <row r="393" spans="1:13" ht="24" hidden="1" outlineLevel="2" x14ac:dyDescent="0.25">
      <c r="A393" s="3">
        <v>42592</v>
      </c>
      <c r="B393" s="1">
        <v>357079010</v>
      </c>
      <c r="C393" s="4">
        <v>600</v>
      </c>
      <c r="D393" s="4">
        <v>700</v>
      </c>
      <c r="E393" s="4" t="s">
        <v>28</v>
      </c>
      <c r="F393" s="4" t="s">
        <v>5</v>
      </c>
      <c r="G393" s="4"/>
      <c r="H393" s="4">
        <v>13608</v>
      </c>
      <c r="I393" s="4" t="s">
        <v>8</v>
      </c>
      <c r="J393" s="4" t="s">
        <v>11</v>
      </c>
      <c r="K393" s="4">
        <v>2</v>
      </c>
      <c r="L393" s="4">
        <v>196.6</v>
      </c>
      <c r="M393" s="5">
        <f t="shared" si="8"/>
        <v>452.52000000000004</v>
      </c>
    </row>
    <row r="394" spans="1:13" ht="24" hidden="1" outlineLevel="2" x14ac:dyDescent="0.25">
      <c r="A394" s="3">
        <v>42593</v>
      </c>
      <c r="B394" s="1">
        <v>357079040</v>
      </c>
      <c r="C394" s="4">
        <v>600</v>
      </c>
      <c r="D394" s="4">
        <v>700</v>
      </c>
      <c r="E394" s="4" t="s">
        <v>28</v>
      </c>
      <c r="F394" s="4" t="s">
        <v>5</v>
      </c>
      <c r="G394" s="4"/>
      <c r="H394" s="4">
        <v>13608</v>
      </c>
      <c r="I394" s="4" t="s">
        <v>8</v>
      </c>
      <c r="J394" s="4" t="s">
        <v>11</v>
      </c>
      <c r="K394" s="4">
        <v>2</v>
      </c>
      <c r="L394" s="4">
        <v>196.6</v>
      </c>
      <c r="M394" s="5">
        <f t="shared" si="8"/>
        <v>452.52000000000004</v>
      </c>
    </row>
    <row r="395" spans="1:13" ht="24" hidden="1" outlineLevel="2" x14ac:dyDescent="0.25">
      <c r="A395" s="3">
        <v>42596</v>
      </c>
      <c r="B395" s="1">
        <v>357079060</v>
      </c>
      <c r="C395" s="4">
        <v>600</v>
      </c>
      <c r="D395" s="4">
        <v>700</v>
      </c>
      <c r="E395" s="4" t="s">
        <v>28</v>
      </c>
      <c r="F395" s="4" t="s">
        <v>5</v>
      </c>
      <c r="G395" s="4"/>
      <c r="H395" s="4">
        <v>13608</v>
      </c>
      <c r="I395" s="4" t="s">
        <v>8</v>
      </c>
      <c r="J395" s="4" t="s">
        <v>11</v>
      </c>
      <c r="K395" s="4">
        <v>2</v>
      </c>
      <c r="L395" s="4">
        <v>196.6</v>
      </c>
      <c r="M395" s="5">
        <f t="shared" si="8"/>
        <v>452.52000000000004</v>
      </c>
    </row>
    <row r="396" spans="1:13" ht="24" hidden="1" outlineLevel="2" x14ac:dyDescent="0.25">
      <c r="A396" s="3">
        <v>42597</v>
      </c>
      <c r="B396" s="1">
        <v>357079080</v>
      </c>
      <c r="C396" s="4">
        <v>600</v>
      </c>
      <c r="D396" s="4">
        <v>700</v>
      </c>
      <c r="E396" s="4" t="s">
        <v>28</v>
      </c>
      <c r="F396" s="4" t="s">
        <v>5</v>
      </c>
      <c r="G396" s="4"/>
      <c r="H396" s="4">
        <v>13608</v>
      </c>
      <c r="I396" s="4" t="s">
        <v>8</v>
      </c>
      <c r="J396" s="4" t="s">
        <v>11</v>
      </c>
      <c r="K396" s="4">
        <v>2</v>
      </c>
      <c r="L396" s="4">
        <v>196.6</v>
      </c>
      <c r="M396" s="5">
        <f t="shared" si="8"/>
        <v>452.52000000000004</v>
      </c>
    </row>
    <row r="397" spans="1:13" ht="24" hidden="1" outlineLevel="2" x14ac:dyDescent="0.25">
      <c r="A397" s="3">
        <v>42598</v>
      </c>
      <c r="B397" s="1">
        <v>357079110</v>
      </c>
      <c r="C397" s="4">
        <v>600</v>
      </c>
      <c r="D397" s="4">
        <v>700</v>
      </c>
      <c r="E397" s="4" t="s">
        <v>28</v>
      </c>
      <c r="F397" s="4" t="s">
        <v>5</v>
      </c>
      <c r="G397" s="4"/>
      <c r="H397" s="4">
        <v>13608</v>
      </c>
      <c r="I397" s="4" t="s">
        <v>8</v>
      </c>
      <c r="J397" s="4" t="s">
        <v>11</v>
      </c>
      <c r="K397" s="4">
        <v>2</v>
      </c>
      <c r="L397" s="4">
        <v>196.6</v>
      </c>
      <c r="M397" s="5">
        <f t="shared" si="8"/>
        <v>452.52000000000004</v>
      </c>
    </row>
    <row r="398" spans="1:13" ht="24" hidden="1" outlineLevel="2" x14ac:dyDescent="0.25">
      <c r="A398" s="3">
        <v>42599</v>
      </c>
      <c r="B398" s="1">
        <v>357079130</v>
      </c>
      <c r="C398" s="4">
        <v>600</v>
      </c>
      <c r="D398" s="4">
        <v>700</v>
      </c>
      <c r="E398" s="4" t="s">
        <v>28</v>
      </c>
      <c r="F398" s="4" t="s">
        <v>5</v>
      </c>
      <c r="G398" s="4"/>
      <c r="H398" s="4">
        <v>13608</v>
      </c>
      <c r="I398" s="4" t="s">
        <v>8</v>
      </c>
      <c r="J398" s="4" t="s">
        <v>11</v>
      </c>
      <c r="K398" s="4">
        <v>2</v>
      </c>
      <c r="L398" s="4">
        <v>196.6</v>
      </c>
      <c r="M398" s="5">
        <f t="shared" si="8"/>
        <v>452.52000000000004</v>
      </c>
    </row>
    <row r="399" spans="1:13" ht="24" hidden="1" outlineLevel="2" x14ac:dyDescent="0.25">
      <c r="A399" s="3">
        <v>42600</v>
      </c>
      <c r="B399" s="1">
        <v>357079150</v>
      </c>
      <c r="C399" s="4">
        <v>600</v>
      </c>
      <c r="D399" s="4">
        <v>700</v>
      </c>
      <c r="E399" s="4" t="s">
        <v>28</v>
      </c>
      <c r="F399" s="4" t="s">
        <v>5</v>
      </c>
      <c r="G399" s="4"/>
      <c r="H399" s="4">
        <v>13608</v>
      </c>
      <c r="I399" s="4" t="s">
        <v>8</v>
      </c>
      <c r="J399" s="4" t="s">
        <v>11</v>
      </c>
      <c r="K399" s="4">
        <v>2</v>
      </c>
      <c r="L399" s="4">
        <v>196.6</v>
      </c>
      <c r="M399" s="5">
        <f t="shared" si="8"/>
        <v>452.52000000000004</v>
      </c>
    </row>
    <row r="400" spans="1:13" ht="24" hidden="1" outlineLevel="2" x14ac:dyDescent="0.25">
      <c r="A400" s="3">
        <v>42603</v>
      </c>
      <c r="B400" s="1">
        <v>357079180</v>
      </c>
      <c r="C400" s="4">
        <v>600</v>
      </c>
      <c r="D400" s="4">
        <v>700</v>
      </c>
      <c r="E400" s="4" t="s">
        <v>28</v>
      </c>
      <c r="F400" s="4" t="s">
        <v>5</v>
      </c>
      <c r="G400" s="4"/>
      <c r="H400" s="4">
        <v>13608</v>
      </c>
      <c r="I400" s="4" t="s">
        <v>8</v>
      </c>
      <c r="J400" s="4" t="s">
        <v>11</v>
      </c>
      <c r="K400" s="4">
        <v>2</v>
      </c>
      <c r="L400" s="4">
        <v>196.6</v>
      </c>
      <c r="M400" s="5">
        <f t="shared" si="8"/>
        <v>452.52000000000004</v>
      </c>
    </row>
    <row r="401" spans="1:13" ht="24" hidden="1" outlineLevel="2" x14ac:dyDescent="0.25">
      <c r="A401" s="3">
        <v>42604</v>
      </c>
      <c r="B401" s="1">
        <v>357079210</v>
      </c>
      <c r="C401" s="4">
        <v>600</v>
      </c>
      <c r="D401" s="4">
        <v>700</v>
      </c>
      <c r="E401" s="4" t="s">
        <v>28</v>
      </c>
      <c r="F401" s="4" t="s">
        <v>5</v>
      </c>
      <c r="G401" s="4"/>
      <c r="H401" s="4">
        <v>13608</v>
      </c>
      <c r="I401" s="4" t="s">
        <v>8</v>
      </c>
      <c r="J401" s="4" t="s">
        <v>11</v>
      </c>
      <c r="K401" s="4">
        <v>2</v>
      </c>
      <c r="L401" s="4">
        <v>196.6</v>
      </c>
      <c r="M401" s="5">
        <f t="shared" si="8"/>
        <v>452.52000000000004</v>
      </c>
    </row>
    <row r="402" spans="1:13" ht="24" hidden="1" outlineLevel="2" x14ac:dyDescent="0.25">
      <c r="A402" s="3">
        <v>42610</v>
      </c>
      <c r="B402" s="1">
        <v>357079280</v>
      </c>
      <c r="C402" s="4">
        <v>600</v>
      </c>
      <c r="D402" s="4">
        <v>700</v>
      </c>
      <c r="E402" s="4" t="s">
        <v>28</v>
      </c>
      <c r="F402" s="4" t="s">
        <v>5</v>
      </c>
      <c r="G402" s="4"/>
      <c r="H402" s="4">
        <v>13608</v>
      </c>
      <c r="I402" s="4" t="s">
        <v>8</v>
      </c>
      <c r="J402" s="4" t="s">
        <v>11</v>
      </c>
      <c r="K402" s="4">
        <v>2</v>
      </c>
      <c r="L402" s="4">
        <v>196.6</v>
      </c>
      <c r="M402" s="5">
        <f t="shared" si="8"/>
        <v>452.52000000000004</v>
      </c>
    </row>
    <row r="403" spans="1:13" ht="24" hidden="1" outlineLevel="2" x14ac:dyDescent="0.25">
      <c r="A403" s="3">
        <v>42611</v>
      </c>
      <c r="B403" s="1">
        <v>357079300</v>
      </c>
      <c r="C403" s="4">
        <v>600</v>
      </c>
      <c r="D403" s="4">
        <v>700</v>
      </c>
      <c r="E403" s="4" t="s">
        <v>28</v>
      </c>
      <c r="F403" s="4" t="s">
        <v>5</v>
      </c>
      <c r="G403" s="4"/>
      <c r="H403" s="4">
        <v>13608</v>
      </c>
      <c r="I403" s="4" t="s">
        <v>8</v>
      </c>
      <c r="J403" s="4" t="s">
        <v>11</v>
      </c>
      <c r="K403" s="4">
        <v>2</v>
      </c>
      <c r="L403" s="4">
        <v>196.6</v>
      </c>
      <c r="M403" s="5">
        <f t="shared" si="8"/>
        <v>452.52000000000004</v>
      </c>
    </row>
    <row r="404" spans="1:13" ht="24" hidden="1" outlineLevel="2" x14ac:dyDescent="0.25">
      <c r="A404" s="3">
        <v>42612</v>
      </c>
      <c r="B404" s="1">
        <v>357079320</v>
      </c>
      <c r="C404" s="4">
        <v>600</v>
      </c>
      <c r="D404" s="4">
        <v>700</v>
      </c>
      <c r="E404" s="4" t="s">
        <v>28</v>
      </c>
      <c r="F404" s="4" t="s">
        <v>5</v>
      </c>
      <c r="G404" s="4"/>
      <c r="H404" s="4">
        <v>13608</v>
      </c>
      <c r="I404" s="4" t="s">
        <v>8</v>
      </c>
      <c r="J404" s="4" t="s">
        <v>11</v>
      </c>
      <c r="K404" s="4">
        <v>2</v>
      </c>
      <c r="L404" s="4">
        <v>196.6</v>
      </c>
      <c r="M404" s="5">
        <f t="shared" si="8"/>
        <v>452.52000000000004</v>
      </c>
    </row>
    <row r="405" spans="1:13" ht="24" hidden="1" outlineLevel="2" x14ac:dyDescent="0.25">
      <c r="A405" s="3">
        <v>42613</v>
      </c>
      <c r="B405" s="1">
        <v>357079340</v>
      </c>
      <c r="C405" s="4">
        <v>600</v>
      </c>
      <c r="D405" s="4">
        <v>700</v>
      </c>
      <c r="E405" s="4" t="s">
        <v>28</v>
      </c>
      <c r="F405" s="4" t="s">
        <v>5</v>
      </c>
      <c r="G405" s="4"/>
      <c r="H405" s="4">
        <v>13608</v>
      </c>
      <c r="I405" s="4" t="s">
        <v>8</v>
      </c>
      <c r="J405" s="4" t="s">
        <v>11</v>
      </c>
      <c r="K405" s="4">
        <v>2</v>
      </c>
      <c r="L405" s="4">
        <v>196.6</v>
      </c>
      <c r="M405" s="5">
        <f t="shared" si="8"/>
        <v>452.52000000000004</v>
      </c>
    </row>
    <row r="406" spans="1:13" outlineLevel="1" collapsed="1" x14ac:dyDescent="0.25">
      <c r="A406" s="3"/>
      <c r="B406" s="1"/>
      <c r="C406" s="4"/>
      <c r="D406" s="4"/>
      <c r="E406" s="4"/>
      <c r="F406" s="4"/>
      <c r="G406" s="7">
        <v>13608</v>
      </c>
      <c r="H406" s="4">
        <f>SUBTOTAL(3,H386:H405)</f>
        <v>20</v>
      </c>
      <c r="I406" s="4"/>
      <c r="J406" s="4"/>
      <c r="K406" s="4">
        <f t="shared" ref="K406:M406" si="9">SUM(K386:K405)</f>
        <v>40</v>
      </c>
      <c r="L406" s="4">
        <f t="shared" si="9"/>
        <v>3931.9999999999986</v>
      </c>
      <c r="M406" s="5">
        <f t="shared" si="9"/>
        <v>9050.4000000000051</v>
      </c>
    </row>
    <row r="407" spans="1:13" ht="24" hidden="1" outlineLevel="2" x14ac:dyDescent="0.25">
      <c r="A407" s="3">
        <v>42586</v>
      </c>
      <c r="B407" s="1">
        <v>352639390</v>
      </c>
      <c r="C407" s="4">
        <v>800</v>
      </c>
      <c r="D407" s="4">
        <v>1000</v>
      </c>
      <c r="E407" s="4" t="s">
        <v>15</v>
      </c>
      <c r="F407" s="4" t="s">
        <v>1</v>
      </c>
      <c r="G407" s="4"/>
      <c r="H407" s="4">
        <v>13612</v>
      </c>
      <c r="I407" s="4" t="s">
        <v>8</v>
      </c>
      <c r="J407" s="4" t="s">
        <v>9</v>
      </c>
      <c r="K407" s="4">
        <v>2</v>
      </c>
      <c r="L407" s="4">
        <v>157.19999999999999</v>
      </c>
      <c r="M407" s="5">
        <f t="shared" ref="M407:M419" si="10">(K407*10)+(L407*2.2)</f>
        <v>365.84</v>
      </c>
    </row>
    <row r="408" spans="1:13" ht="24" hidden="1" outlineLevel="2" x14ac:dyDescent="0.25">
      <c r="A408" s="3">
        <v>42590</v>
      </c>
      <c r="B408" s="1">
        <v>357801250</v>
      </c>
      <c r="C408" s="4">
        <v>830</v>
      </c>
      <c r="D408" s="4">
        <v>1000</v>
      </c>
      <c r="E408" s="4" t="s">
        <v>15</v>
      </c>
      <c r="F408" s="4" t="s">
        <v>1</v>
      </c>
      <c r="G408" s="4"/>
      <c r="H408" s="4">
        <v>13612</v>
      </c>
      <c r="I408" s="4" t="s">
        <v>8</v>
      </c>
      <c r="J408" s="4" t="s">
        <v>9</v>
      </c>
      <c r="K408" s="4">
        <v>2</v>
      </c>
      <c r="L408" s="4">
        <v>157.19999999999999</v>
      </c>
      <c r="M408" s="5">
        <f t="shared" si="10"/>
        <v>365.84</v>
      </c>
    </row>
    <row r="409" spans="1:13" ht="24" hidden="1" outlineLevel="2" x14ac:dyDescent="0.25">
      <c r="A409" s="3">
        <v>42591</v>
      </c>
      <c r="B409" s="1">
        <v>333475320</v>
      </c>
      <c r="C409" s="4">
        <v>1630</v>
      </c>
      <c r="D409" s="4">
        <v>1800</v>
      </c>
      <c r="E409" s="4" t="s">
        <v>15</v>
      </c>
      <c r="F409" s="4" t="s">
        <v>1</v>
      </c>
      <c r="G409" s="4"/>
      <c r="H409" s="4">
        <v>13612</v>
      </c>
      <c r="I409" s="4" t="s">
        <v>8</v>
      </c>
      <c r="J409" s="4" t="s">
        <v>9</v>
      </c>
      <c r="K409" s="4">
        <v>2</v>
      </c>
      <c r="L409" s="4">
        <v>157.19999999999999</v>
      </c>
      <c r="M409" s="5">
        <f t="shared" si="10"/>
        <v>365.84</v>
      </c>
    </row>
    <row r="410" spans="1:13" ht="24" hidden="1" outlineLevel="2" x14ac:dyDescent="0.25">
      <c r="A410" s="3">
        <v>42593</v>
      </c>
      <c r="B410" s="1">
        <v>352639400</v>
      </c>
      <c r="C410" s="4">
        <v>800</v>
      </c>
      <c r="D410" s="4">
        <v>1000</v>
      </c>
      <c r="E410" s="4" t="s">
        <v>15</v>
      </c>
      <c r="F410" s="4" t="s">
        <v>1</v>
      </c>
      <c r="G410" s="4"/>
      <c r="H410" s="4">
        <v>13612</v>
      </c>
      <c r="I410" s="4" t="s">
        <v>8</v>
      </c>
      <c r="J410" s="4" t="s">
        <v>9</v>
      </c>
      <c r="K410" s="4">
        <v>2</v>
      </c>
      <c r="L410" s="4">
        <v>157.19999999999999</v>
      </c>
      <c r="M410" s="5">
        <f t="shared" si="10"/>
        <v>365.84</v>
      </c>
    </row>
    <row r="411" spans="1:13" ht="24" hidden="1" outlineLevel="2" x14ac:dyDescent="0.25">
      <c r="A411" s="3">
        <v>42594</v>
      </c>
      <c r="B411" s="1">
        <v>333474520</v>
      </c>
      <c r="C411" s="4">
        <v>730</v>
      </c>
      <c r="D411" s="4">
        <v>900</v>
      </c>
      <c r="E411" s="4" t="s">
        <v>15</v>
      </c>
      <c r="F411" s="4" t="s">
        <v>1</v>
      </c>
      <c r="G411" s="4"/>
      <c r="H411" s="4">
        <v>13612</v>
      </c>
      <c r="I411" s="4" t="s">
        <v>8</v>
      </c>
      <c r="J411" s="4" t="s">
        <v>9</v>
      </c>
      <c r="K411" s="4">
        <v>2</v>
      </c>
      <c r="L411" s="4">
        <v>157.19999999999999</v>
      </c>
      <c r="M411" s="5">
        <f t="shared" si="10"/>
        <v>365.84</v>
      </c>
    </row>
    <row r="412" spans="1:13" ht="24" hidden="1" outlineLevel="2" x14ac:dyDescent="0.25">
      <c r="A412" s="3">
        <v>42595</v>
      </c>
      <c r="B412" s="1">
        <v>357475090</v>
      </c>
      <c r="C412" s="4">
        <v>830</v>
      </c>
      <c r="D412" s="4">
        <v>1000</v>
      </c>
      <c r="E412" s="4" t="s">
        <v>15</v>
      </c>
      <c r="F412" s="4" t="s">
        <v>1</v>
      </c>
      <c r="G412" s="4"/>
      <c r="H412" s="4">
        <v>13612</v>
      </c>
      <c r="I412" s="4" t="s">
        <v>8</v>
      </c>
      <c r="J412" s="4" t="s">
        <v>9</v>
      </c>
      <c r="K412" s="4">
        <v>2</v>
      </c>
      <c r="L412" s="4">
        <v>157.19999999999999</v>
      </c>
      <c r="M412" s="5">
        <f t="shared" si="10"/>
        <v>365.84</v>
      </c>
    </row>
    <row r="413" spans="1:13" ht="24" hidden="1" outlineLevel="2" x14ac:dyDescent="0.25">
      <c r="A413" s="3">
        <v>42600</v>
      </c>
      <c r="B413" s="1">
        <v>352639410</v>
      </c>
      <c r="C413" s="4">
        <v>800</v>
      </c>
      <c r="D413" s="4">
        <v>1000</v>
      </c>
      <c r="E413" s="4" t="s">
        <v>15</v>
      </c>
      <c r="F413" s="4" t="s">
        <v>1</v>
      </c>
      <c r="G413" s="4"/>
      <c r="H413" s="4">
        <v>13612</v>
      </c>
      <c r="I413" s="4" t="s">
        <v>8</v>
      </c>
      <c r="J413" s="4" t="s">
        <v>9</v>
      </c>
      <c r="K413" s="4">
        <v>2</v>
      </c>
      <c r="L413" s="4">
        <v>157.19999999999999</v>
      </c>
      <c r="M413" s="5">
        <f t="shared" si="10"/>
        <v>365.84</v>
      </c>
    </row>
    <row r="414" spans="1:13" ht="24" hidden="1" outlineLevel="2" x14ac:dyDescent="0.25">
      <c r="A414" s="3">
        <v>42604</v>
      </c>
      <c r="B414" s="1">
        <v>360680390</v>
      </c>
      <c r="C414" s="4">
        <v>630</v>
      </c>
      <c r="D414" s="4">
        <v>800</v>
      </c>
      <c r="E414" s="4" t="s">
        <v>15</v>
      </c>
      <c r="F414" s="4" t="s">
        <v>1</v>
      </c>
      <c r="G414" s="4"/>
      <c r="H414" s="4">
        <v>13612</v>
      </c>
      <c r="I414" s="4" t="s">
        <v>8</v>
      </c>
      <c r="J414" s="4" t="s">
        <v>9</v>
      </c>
      <c r="K414" s="4">
        <v>2</v>
      </c>
      <c r="L414" s="4">
        <v>157.19999999999999</v>
      </c>
      <c r="M414" s="5">
        <f t="shared" si="10"/>
        <v>365.84</v>
      </c>
    </row>
    <row r="415" spans="1:13" ht="24" hidden="1" outlineLevel="2" x14ac:dyDescent="0.25">
      <c r="A415" s="3">
        <v>42605</v>
      </c>
      <c r="B415" s="1">
        <v>333475360</v>
      </c>
      <c r="C415" s="4">
        <v>1630</v>
      </c>
      <c r="D415" s="4">
        <v>1800</v>
      </c>
      <c r="E415" s="4" t="s">
        <v>15</v>
      </c>
      <c r="F415" s="4" t="s">
        <v>1</v>
      </c>
      <c r="G415" s="4"/>
      <c r="H415" s="4">
        <v>13612</v>
      </c>
      <c r="I415" s="4" t="s">
        <v>8</v>
      </c>
      <c r="J415" s="4" t="s">
        <v>9</v>
      </c>
      <c r="K415" s="4">
        <v>2</v>
      </c>
      <c r="L415" s="4">
        <v>157.19999999999999</v>
      </c>
      <c r="M415" s="5">
        <f t="shared" si="10"/>
        <v>365.84</v>
      </c>
    </row>
    <row r="416" spans="1:13" ht="24" hidden="1" outlineLevel="2" x14ac:dyDescent="0.25">
      <c r="A416" s="3">
        <v>42607</v>
      </c>
      <c r="B416" s="1">
        <v>352639420</v>
      </c>
      <c r="C416" s="4">
        <v>800</v>
      </c>
      <c r="D416" s="4">
        <v>1000</v>
      </c>
      <c r="E416" s="4" t="s">
        <v>15</v>
      </c>
      <c r="F416" s="4" t="s">
        <v>1</v>
      </c>
      <c r="G416" s="4"/>
      <c r="H416" s="4">
        <v>13612</v>
      </c>
      <c r="I416" s="4" t="s">
        <v>8</v>
      </c>
      <c r="J416" s="4" t="s">
        <v>9</v>
      </c>
      <c r="K416" s="4">
        <v>2</v>
      </c>
      <c r="L416" s="4">
        <v>157.19999999999999</v>
      </c>
      <c r="M416" s="5">
        <f t="shared" si="10"/>
        <v>365.84</v>
      </c>
    </row>
    <row r="417" spans="1:13" ht="24" hidden="1" outlineLevel="2" x14ac:dyDescent="0.25">
      <c r="A417" s="3">
        <v>42608</v>
      </c>
      <c r="B417" s="1">
        <v>333474530</v>
      </c>
      <c r="C417" s="4">
        <v>730</v>
      </c>
      <c r="D417" s="4">
        <v>900</v>
      </c>
      <c r="E417" s="4" t="s">
        <v>15</v>
      </c>
      <c r="F417" s="4" t="s">
        <v>1</v>
      </c>
      <c r="G417" s="4"/>
      <c r="H417" s="4">
        <v>13612</v>
      </c>
      <c r="I417" s="4" t="s">
        <v>8</v>
      </c>
      <c r="J417" s="4" t="s">
        <v>9</v>
      </c>
      <c r="K417" s="4">
        <v>2</v>
      </c>
      <c r="L417" s="4">
        <v>157.19999999999999</v>
      </c>
      <c r="M417" s="5">
        <f t="shared" si="10"/>
        <v>365.84</v>
      </c>
    </row>
    <row r="418" spans="1:13" ht="24" hidden="1" outlineLevel="2" x14ac:dyDescent="0.25">
      <c r="A418" s="3">
        <v>42611</v>
      </c>
      <c r="B418" s="1">
        <v>361914320</v>
      </c>
      <c r="C418" s="4">
        <v>1000</v>
      </c>
      <c r="D418" s="4">
        <v>1100</v>
      </c>
      <c r="E418" s="4" t="s">
        <v>15</v>
      </c>
      <c r="F418" s="4" t="s">
        <v>1</v>
      </c>
      <c r="G418" s="4"/>
      <c r="H418" s="4">
        <v>13612</v>
      </c>
      <c r="I418" s="4" t="s">
        <v>8</v>
      </c>
      <c r="J418" s="4" t="s">
        <v>9</v>
      </c>
      <c r="K418" s="4">
        <v>2</v>
      </c>
      <c r="L418" s="4">
        <v>157.19999999999999</v>
      </c>
      <c r="M418" s="5">
        <f t="shared" si="10"/>
        <v>365.84</v>
      </c>
    </row>
    <row r="419" spans="1:13" ht="24" hidden="1" outlineLevel="2" x14ac:dyDescent="0.25">
      <c r="A419" s="3">
        <v>42612</v>
      </c>
      <c r="B419" s="1">
        <v>333475380</v>
      </c>
      <c r="C419" s="4">
        <v>1630</v>
      </c>
      <c r="D419" s="4">
        <v>1800</v>
      </c>
      <c r="E419" s="4" t="s">
        <v>15</v>
      </c>
      <c r="F419" s="4" t="s">
        <v>1</v>
      </c>
      <c r="G419" s="4"/>
      <c r="H419" s="4">
        <v>13612</v>
      </c>
      <c r="I419" s="4" t="s">
        <v>8</v>
      </c>
      <c r="J419" s="4" t="s">
        <v>9</v>
      </c>
      <c r="K419" s="4">
        <v>2</v>
      </c>
      <c r="L419" s="4">
        <v>157.19999999999999</v>
      </c>
      <c r="M419" s="5">
        <f t="shared" si="10"/>
        <v>365.84</v>
      </c>
    </row>
    <row r="420" spans="1:13" outlineLevel="1" collapsed="1" x14ac:dyDescent="0.25">
      <c r="A420" s="3"/>
      <c r="B420" s="1"/>
      <c r="C420" s="4"/>
      <c r="D420" s="4"/>
      <c r="E420" s="4"/>
      <c r="F420" s="4"/>
      <c r="G420" s="7">
        <v>13612</v>
      </c>
      <c r="H420" s="4">
        <f>SUBTOTAL(3,H407:H419)</f>
        <v>13</v>
      </c>
      <c r="I420" s="4"/>
      <c r="J420" s="4"/>
      <c r="K420" s="4">
        <f t="shared" ref="K420:M420" si="11">SUM(K407:K419)</f>
        <v>26</v>
      </c>
      <c r="L420" s="4">
        <f t="shared" si="11"/>
        <v>2043.6000000000004</v>
      </c>
      <c r="M420" s="5">
        <f t="shared" si="11"/>
        <v>4755.920000000001</v>
      </c>
    </row>
    <row r="421" spans="1:13" ht="24" hidden="1" outlineLevel="2" x14ac:dyDescent="0.25">
      <c r="A421" s="3">
        <v>42583</v>
      </c>
      <c r="B421" s="1">
        <v>335562030</v>
      </c>
      <c r="C421" s="4">
        <v>815</v>
      </c>
      <c r="D421" s="4">
        <v>945</v>
      </c>
      <c r="E421" s="4" t="s">
        <v>21</v>
      </c>
      <c r="F421" s="4" t="s">
        <v>3</v>
      </c>
      <c r="G421" s="4"/>
      <c r="H421" s="4">
        <v>13618</v>
      </c>
      <c r="I421" s="4" t="s">
        <v>8</v>
      </c>
      <c r="J421" s="4" t="s">
        <v>11</v>
      </c>
      <c r="K421" s="4">
        <v>2</v>
      </c>
      <c r="L421" s="4">
        <v>173.8</v>
      </c>
      <c r="M421" s="5">
        <f t="shared" ref="M421:M452" si="12">(K421*10)+(L421*2.2)</f>
        <v>402.36000000000007</v>
      </c>
    </row>
    <row r="422" spans="1:13" ht="24" hidden="1" outlineLevel="2" x14ac:dyDescent="0.25">
      <c r="A422" s="3">
        <v>42584</v>
      </c>
      <c r="B422" s="1">
        <v>335700620</v>
      </c>
      <c r="C422" s="4">
        <v>815</v>
      </c>
      <c r="D422" s="4">
        <v>945</v>
      </c>
      <c r="E422" s="4" t="s">
        <v>21</v>
      </c>
      <c r="F422" s="4" t="s">
        <v>3</v>
      </c>
      <c r="G422" s="4"/>
      <c r="H422" s="4">
        <v>13618</v>
      </c>
      <c r="I422" s="4" t="s">
        <v>8</v>
      </c>
      <c r="J422" s="4" t="s">
        <v>11</v>
      </c>
      <c r="K422" s="4">
        <v>2</v>
      </c>
      <c r="L422" s="4">
        <v>173.8</v>
      </c>
      <c r="M422" s="5">
        <f t="shared" si="12"/>
        <v>402.36000000000007</v>
      </c>
    </row>
    <row r="423" spans="1:13" ht="24" hidden="1" outlineLevel="2" x14ac:dyDescent="0.25">
      <c r="A423" s="3">
        <v>42585</v>
      </c>
      <c r="B423" s="1">
        <v>335562060</v>
      </c>
      <c r="C423" s="4">
        <v>815</v>
      </c>
      <c r="D423" s="4">
        <v>945</v>
      </c>
      <c r="E423" s="4" t="s">
        <v>21</v>
      </c>
      <c r="F423" s="4" t="s">
        <v>3</v>
      </c>
      <c r="G423" s="4"/>
      <c r="H423" s="4">
        <v>13618</v>
      </c>
      <c r="I423" s="4" t="s">
        <v>8</v>
      </c>
      <c r="J423" s="4" t="s">
        <v>11</v>
      </c>
      <c r="K423" s="4">
        <v>2</v>
      </c>
      <c r="L423" s="4">
        <v>173.8</v>
      </c>
      <c r="M423" s="5">
        <f t="shared" si="12"/>
        <v>402.36000000000007</v>
      </c>
    </row>
    <row r="424" spans="1:13" ht="24" hidden="1" outlineLevel="2" x14ac:dyDescent="0.25">
      <c r="A424" s="3">
        <v>42586</v>
      </c>
      <c r="B424" s="1">
        <v>335700630</v>
      </c>
      <c r="C424" s="4">
        <v>815</v>
      </c>
      <c r="D424" s="4">
        <v>945</v>
      </c>
      <c r="E424" s="4" t="s">
        <v>21</v>
      </c>
      <c r="F424" s="4" t="s">
        <v>3</v>
      </c>
      <c r="G424" s="4"/>
      <c r="H424" s="4">
        <v>13618</v>
      </c>
      <c r="I424" s="4" t="s">
        <v>8</v>
      </c>
      <c r="J424" s="4" t="s">
        <v>11</v>
      </c>
      <c r="K424" s="4">
        <v>2</v>
      </c>
      <c r="L424" s="4">
        <v>173.8</v>
      </c>
      <c r="M424" s="5">
        <f t="shared" si="12"/>
        <v>402.36000000000007</v>
      </c>
    </row>
    <row r="425" spans="1:13" ht="24" hidden="1" outlineLevel="2" x14ac:dyDescent="0.25">
      <c r="A425" s="3">
        <v>42587</v>
      </c>
      <c r="B425" s="1">
        <v>335562090</v>
      </c>
      <c r="C425" s="4">
        <v>815</v>
      </c>
      <c r="D425" s="4">
        <v>945</v>
      </c>
      <c r="E425" s="4" t="s">
        <v>21</v>
      </c>
      <c r="F425" s="4" t="s">
        <v>3</v>
      </c>
      <c r="G425" s="4"/>
      <c r="H425" s="4">
        <v>13618</v>
      </c>
      <c r="I425" s="4" t="s">
        <v>8</v>
      </c>
      <c r="J425" s="4" t="s">
        <v>11</v>
      </c>
      <c r="K425" s="4">
        <v>2</v>
      </c>
      <c r="L425" s="4">
        <v>173.8</v>
      </c>
      <c r="M425" s="5">
        <f t="shared" si="12"/>
        <v>402.36000000000007</v>
      </c>
    </row>
    <row r="426" spans="1:13" ht="24" hidden="1" outlineLevel="2" x14ac:dyDescent="0.25">
      <c r="A426" s="3">
        <v>42588</v>
      </c>
      <c r="B426" s="1">
        <v>335562130</v>
      </c>
      <c r="C426" s="4">
        <v>815</v>
      </c>
      <c r="D426" s="4">
        <v>945</v>
      </c>
      <c r="E426" s="4" t="s">
        <v>21</v>
      </c>
      <c r="F426" s="4" t="s">
        <v>3</v>
      </c>
      <c r="G426" s="4"/>
      <c r="H426" s="4">
        <v>13618</v>
      </c>
      <c r="I426" s="4" t="s">
        <v>8</v>
      </c>
      <c r="J426" s="4" t="s">
        <v>11</v>
      </c>
      <c r="K426" s="4">
        <v>2</v>
      </c>
      <c r="L426" s="4">
        <v>173.8</v>
      </c>
      <c r="M426" s="5">
        <f t="shared" si="12"/>
        <v>402.36000000000007</v>
      </c>
    </row>
    <row r="427" spans="1:13" ht="24" hidden="1" outlineLevel="2" x14ac:dyDescent="0.25">
      <c r="A427" s="3">
        <v>42589</v>
      </c>
      <c r="B427" s="1">
        <v>335562160</v>
      </c>
      <c r="C427" s="4">
        <v>815</v>
      </c>
      <c r="D427" s="4">
        <v>945</v>
      </c>
      <c r="E427" s="4" t="s">
        <v>21</v>
      </c>
      <c r="F427" s="4" t="s">
        <v>3</v>
      </c>
      <c r="G427" s="4"/>
      <c r="H427" s="4">
        <v>13618</v>
      </c>
      <c r="I427" s="4" t="s">
        <v>8</v>
      </c>
      <c r="J427" s="4" t="s">
        <v>11</v>
      </c>
      <c r="K427" s="4">
        <v>2</v>
      </c>
      <c r="L427" s="4">
        <v>173.8</v>
      </c>
      <c r="M427" s="5">
        <f t="shared" si="12"/>
        <v>402.36000000000007</v>
      </c>
    </row>
    <row r="428" spans="1:13" ht="24" hidden="1" outlineLevel="2" x14ac:dyDescent="0.25">
      <c r="A428" s="3">
        <v>42590</v>
      </c>
      <c r="B428" s="1">
        <v>335562210</v>
      </c>
      <c r="C428" s="4">
        <v>815</v>
      </c>
      <c r="D428" s="4">
        <v>945</v>
      </c>
      <c r="E428" s="4" t="s">
        <v>21</v>
      </c>
      <c r="F428" s="4" t="s">
        <v>3</v>
      </c>
      <c r="G428" s="4"/>
      <c r="H428" s="4">
        <v>13618</v>
      </c>
      <c r="I428" s="4" t="s">
        <v>8</v>
      </c>
      <c r="J428" s="4" t="s">
        <v>11</v>
      </c>
      <c r="K428" s="4">
        <v>2</v>
      </c>
      <c r="L428" s="4">
        <v>173.8</v>
      </c>
      <c r="M428" s="5">
        <f t="shared" si="12"/>
        <v>402.36000000000007</v>
      </c>
    </row>
    <row r="429" spans="1:13" ht="24" hidden="1" outlineLevel="2" x14ac:dyDescent="0.25">
      <c r="A429" s="3">
        <v>42591</v>
      </c>
      <c r="B429" s="1">
        <v>335700640</v>
      </c>
      <c r="C429" s="4">
        <v>815</v>
      </c>
      <c r="D429" s="4">
        <v>945</v>
      </c>
      <c r="E429" s="4" t="s">
        <v>21</v>
      </c>
      <c r="F429" s="4" t="s">
        <v>3</v>
      </c>
      <c r="G429" s="4"/>
      <c r="H429" s="4">
        <v>13618</v>
      </c>
      <c r="I429" s="4" t="s">
        <v>8</v>
      </c>
      <c r="J429" s="4" t="s">
        <v>11</v>
      </c>
      <c r="K429" s="4">
        <v>2</v>
      </c>
      <c r="L429" s="4">
        <v>173.8</v>
      </c>
      <c r="M429" s="5">
        <f t="shared" si="12"/>
        <v>402.36000000000007</v>
      </c>
    </row>
    <row r="430" spans="1:13" ht="24" hidden="1" outlineLevel="2" x14ac:dyDescent="0.25">
      <c r="A430" s="3">
        <v>42592</v>
      </c>
      <c r="B430" s="1">
        <v>335562240</v>
      </c>
      <c r="C430" s="4">
        <v>815</v>
      </c>
      <c r="D430" s="4">
        <v>945</v>
      </c>
      <c r="E430" s="4" t="s">
        <v>21</v>
      </c>
      <c r="F430" s="4" t="s">
        <v>3</v>
      </c>
      <c r="G430" s="4"/>
      <c r="H430" s="4">
        <v>13618</v>
      </c>
      <c r="I430" s="4" t="s">
        <v>8</v>
      </c>
      <c r="J430" s="4" t="s">
        <v>11</v>
      </c>
      <c r="K430" s="4">
        <v>2</v>
      </c>
      <c r="L430" s="4">
        <v>173.8</v>
      </c>
      <c r="M430" s="5">
        <f t="shared" si="12"/>
        <v>402.36000000000007</v>
      </c>
    </row>
    <row r="431" spans="1:13" ht="24" hidden="1" outlineLevel="2" x14ac:dyDescent="0.25">
      <c r="A431" s="3">
        <v>42593</v>
      </c>
      <c r="B431" s="1">
        <v>335700650</v>
      </c>
      <c r="C431" s="4">
        <v>815</v>
      </c>
      <c r="D431" s="4">
        <v>945</v>
      </c>
      <c r="E431" s="4" t="s">
        <v>21</v>
      </c>
      <c r="F431" s="4" t="s">
        <v>3</v>
      </c>
      <c r="G431" s="4"/>
      <c r="H431" s="4">
        <v>13618</v>
      </c>
      <c r="I431" s="4" t="s">
        <v>8</v>
      </c>
      <c r="J431" s="4" t="s">
        <v>11</v>
      </c>
      <c r="K431" s="4">
        <v>2</v>
      </c>
      <c r="L431" s="4">
        <v>173.8</v>
      </c>
      <c r="M431" s="5">
        <f t="shared" si="12"/>
        <v>402.36000000000007</v>
      </c>
    </row>
    <row r="432" spans="1:13" ht="24" hidden="1" outlineLevel="2" x14ac:dyDescent="0.25">
      <c r="A432" s="3">
        <v>42594</v>
      </c>
      <c r="B432" s="1">
        <v>335562270</v>
      </c>
      <c r="C432" s="4">
        <v>815</v>
      </c>
      <c r="D432" s="4">
        <v>945</v>
      </c>
      <c r="E432" s="4" t="s">
        <v>21</v>
      </c>
      <c r="F432" s="4" t="s">
        <v>3</v>
      </c>
      <c r="G432" s="4"/>
      <c r="H432" s="4">
        <v>13618</v>
      </c>
      <c r="I432" s="4" t="s">
        <v>8</v>
      </c>
      <c r="J432" s="4" t="s">
        <v>11</v>
      </c>
      <c r="K432" s="4">
        <v>2</v>
      </c>
      <c r="L432" s="4">
        <v>173.8</v>
      </c>
      <c r="M432" s="5">
        <f t="shared" si="12"/>
        <v>402.36000000000007</v>
      </c>
    </row>
    <row r="433" spans="1:13" ht="24" hidden="1" outlineLevel="2" x14ac:dyDescent="0.25">
      <c r="A433" s="3">
        <v>42595</v>
      </c>
      <c r="B433" s="1">
        <v>335562300</v>
      </c>
      <c r="C433" s="4">
        <v>815</v>
      </c>
      <c r="D433" s="4">
        <v>945</v>
      </c>
      <c r="E433" s="4" t="s">
        <v>21</v>
      </c>
      <c r="F433" s="4" t="s">
        <v>3</v>
      </c>
      <c r="G433" s="4"/>
      <c r="H433" s="4">
        <v>13618</v>
      </c>
      <c r="I433" s="4" t="s">
        <v>8</v>
      </c>
      <c r="J433" s="4" t="s">
        <v>11</v>
      </c>
      <c r="K433" s="4">
        <v>2</v>
      </c>
      <c r="L433" s="4">
        <v>173.8</v>
      </c>
      <c r="M433" s="5">
        <f t="shared" si="12"/>
        <v>402.36000000000007</v>
      </c>
    </row>
    <row r="434" spans="1:13" ht="24" hidden="1" outlineLevel="2" x14ac:dyDescent="0.25">
      <c r="A434" s="3">
        <v>42596</v>
      </c>
      <c r="B434" s="1">
        <v>335562330</v>
      </c>
      <c r="C434" s="4">
        <v>815</v>
      </c>
      <c r="D434" s="4">
        <v>945</v>
      </c>
      <c r="E434" s="4" t="s">
        <v>21</v>
      </c>
      <c r="F434" s="4" t="s">
        <v>3</v>
      </c>
      <c r="G434" s="4"/>
      <c r="H434" s="4">
        <v>13618</v>
      </c>
      <c r="I434" s="4" t="s">
        <v>8</v>
      </c>
      <c r="J434" s="4" t="s">
        <v>11</v>
      </c>
      <c r="K434" s="4">
        <v>2</v>
      </c>
      <c r="L434" s="4">
        <v>173.8</v>
      </c>
      <c r="M434" s="5">
        <f t="shared" si="12"/>
        <v>402.36000000000007</v>
      </c>
    </row>
    <row r="435" spans="1:13" ht="24" hidden="1" outlineLevel="2" x14ac:dyDescent="0.25">
      <c r="A435" s="3">
        <v>42597</v>
      </c>
      <c r="B435" s="1">
        <v>335562360</v>
      </c>
      <c r="C435" s="4">
        <v>815</v>
      </c>
      <c r="D435" s="4">
        <v>945</v>
      </c>
      <c r="E435" s="4" t="s">
        <v>21</v>
      </c>
      <c r="F435" s="4" t="s">
        <v>3</v>
      </c>
      <c r="G435" s="4"/>
      <c r="H435" s="4">
        <v>13618</v>
      </c>
      <c r="I435" s="4" t="s">
        <v>8</v>
      </c>
      <c r="J435" s="4" t="s">
        <v>11</v>
      </c>
      <c r="K435" s="4">
        <v>2</v>
      </c>
      <c r="L435" s="4">
        <v>173.8</v>
      </c>
      <c r="M435" s="5">
        <f t="shared" si="12"/>
        <v>402.36000000000007</v>
      </c>
    </row>
    <row r="436" spans="1:13" ht="24" hidden="1" outlineLevel="2" x14ac:dyDescent="0.25">
      <c r="A436" s="3">
        <v>42598</v>
      </c>
      <c r="B436" s="1">
        <v>335700660</v>
      </c>
      <c r="C436" s="4">
        <v>815</v>
      </c>
      <c r="D436" s="4">
        <v>945</v>
      </c>
      <c r="E436" s="4" t="s">
        <v>21</v>
      </c>
      <c r="F436" s="4" t="s">
        <v>3</v>
      </c>
      <c r="G436" s="4"/>
      <c r="H436" s="4">
        <v>13618</v>
      </c>
      <c r="I436" s="4" t="s">
        <v>8</v>
      </c>
      <c r="J436" s="4" t="s">
        <v>11</v>
      </c>
      <c r="K436" s="4">
        <v>2</v>
      </c>
      <c r="L436" s="4">
        <v>173.8</v>
      </c>
      <c r="M436" s="5">
        <f t="shared" si="12"/>
        <v>402.36000000000007</v>
      </c>
    </row>
    <row r="437" spans="1:13" ht="24" hidden="1" outlineLevel="2" x14ac:dyDescent="0.25">
      <c r="A437" s="3">
        <v>42599</v>
      </c>
      <c r="B437" s="1">
        <v>335562400</v>
      </c>
      <c r="C437" s="4">
        <v>815</v>
      </c>
      <c r="D437" s="4">
        <v>945</v>
      </c>
      <c r="E437" s="4" t="s">
        <v>21</v>
      </c>
      <c r="F437" s="4" t="s">
        <v>3</v>
      </c>
      <c r="G437" s="4"/>
      <c r="H437" s="4">
        <v>13618</v>
      </c>
      <c r="I437" s="4" t="s">
        <v>8</v>
      </c>
      <c r="J437" s="4" t="s">
        <v>11</v>
      </c>
      <c r="K437" s="4">
        <v>2</v>
      </c>
      <c r="L437" s="4">
        <v>173.8</v>
      </c>
      <c r="M437" s="5">
        <f t="shared" si="12"/>
        <v>402.36000000000007</v>
      </c>
    </row>
    <row r="438" spans="1:13" ht="24" hidden="1" outlineLevel="2" x14ac:dyDescent="0.25">
      <c r="A438" s="3">
        <v>42600</v>
      </c>
      <c r="B438" s="1">
        <v>335700670</v>
      </c>
      <c r="C438" s="4">
        <v>815</v>
      </c>
      <c r="D438" s="4">
        <v>945</v>
      </c>
      <c r="E438" s="4" t="s">
        <v>21</v>
      </c>
      <c r="F438" s="4" t="s">
        <v>3</v>
      </c>
      <c r="G438" s="4"/>
      <c r="H438" s="4">
        <v>13618</v>
      </c>
      <c r="I438" s="4" t="s">
        <v>8</v>
      </c>
      <c r="J438" s="4" t="s">
        <v>11</v>
      </c>
      <c r="K438" s="4">
        <v>2</v>
      </c>
      <c r="L438" s="4">
        <v>173.8</v>
      </c>
      <c r="M438" s="5">
        <f t="shared" si="12"/>
        <v>402.36000000000007</v>
      </c>
    </row>
    <row r="439" spans="1:13" ht="24" hidden="1" outlineLevel="2" x14ac:dyDescent="0.25">
      <c r="A439" s="3">
        <v>42601</v>
      </c>
      <c r="B439" s="1">
        <v>335562430</v>
      </c>
      <c r="C439" s="4">
        <v>815</v>
      </c>
      <c r="D439" s="4">
        <v>945</v>
      </c>
      <c r="E439" s="4" t="s">
        <v>21</v>
      </c>
      <c r="F439" s="4" t="s">
        <v>3</v>
      </c>
      <c r="G439" s="4"/>
      <c r="H439" s="4">
        <v>13618</v>
      </c>
      <c r="I439" s="4" t="s">
        <v>8</v>
      </c>
      <c r="J439" s="4" t="s">
        <v>11</v>
      </c>
      <c r="K439" s="4">
        <v>2</v>
      </c>
      <c r="L439" s="4">
        <v>173.8</v>
      </c>
      <c r="M439" s="5">
        <f t="shared" si="12"/>
        <v>402.36000000000007</v>
      </c>
    </row>
    <row r="440" spans="1:13" ht="24" hidden="1" outlineLevel="2" x14ac:dyDescent="0.25">
      <c r="A440" s="3">
        <v>42602</v>
      </c>
      <c r="B440" s="1">
        <v>335562460</v>
      </c>
      <c r="C440" s="4">
        <v>815</v>
      </c>
      <c r="D440" s="4">
        <v>945</v>
      </c>
      <c r="E440" s="4" t="s">
        <v>21</v>
      </c>
      <c r="F440" s="4" t="s">
        <v>3</v>
      </c>
      <c r="G440" s="4"/>
      <c r="H440" s="4">
        <v>13618</v>
      </c>
      <c r="I440" s="4" t="s">
        <v>8</v>
      </c>
      <c r="J440" s="4" t="s">
        <v>11</v>
      </c>
      <c r="K440" s="4">
        <v>2</v>
      </c>
      <c r="L440" s="4">
        <v>173.8</v>
      </c>
      <c r="M440" s="5">
        <f t="shared" si="12"/>
        <v>402.36000000000007</v>
      </c>
    </row>
    <row r="441" spans="1:13" ht="24" hidden="1" outlineLevel="2" x14ac:dyDescent="0.25">
      <c r="A441" s="3">
        <v>42603</v>
      </c>
      <c r="B441" s="1">
        <v>335562500</v>
      </c>
      <c r="C441" s="4">
        <v>815</v>
      </c>
      <c r="D441" s="4">
        <v>945</v>
      </c>
      <c r="E441" s="4" t="s">
        <v>21</v>
      </c>
      <c r="F441" s="4" t="s">
        <v>3</v>
      </c>
      <c r="G441" s="4"/>
      <c r="H441" s="4">
        <v>13618</v>
      </c>
      <c r="I441" s="4" t="s">
        <v>8</v>
      </c>
      <c r="J441" s="4" t="s">
        <v>11</v>
      </c>
      <c r="K441" s="4">
        <v>2</v>
      </c>
      <c r="L441" s="4">
        <v>173.8</v>
      </c>
      <c r="M441" s="5">
        <f t="shared" si="12"/>
        <v>402.36000000000007</v>
      </c>
    </row>
    <row r="442" spans="1:13" ht="24" hidden="1" outlineLevel="2" x14ac:dyDescent="0.25">
      <c r="A442" s="3">
        <v>42604</v>
      </c>
      <c r="B442" s="1">
        <v>335562530</v>
      </c>
      <c r="C442" s="4">
        <v>815</v>
      </c>
      <c r="D442" s="4">
        <v>945</v>
      </c>
      <c r="E442" s="4" t="s">
        <v>21</v>
      </c>
      <c r="F442" s="4" t="s">
        <v>3</v>
      </c>
      <c r="G442" s="4"/>
      <c r="H442" s="4">
        <v>13618</v>
      </c>
      <c r="I442" s="4" t="s">
        <v>8</v>
      </c>
      <c r="J442" s="4" t="s">
        <v>11</v>
      </c>
      <c r="K442" s="4">
        <v>2</v>
      </c>
      <c r="L442" s="4">
        <v>173.8</v>
      </c>
      <c r="M442" s="5">
        <f t="shared" si="12"/>
        <v>402.36000000000007</v>
      </c>
    </row>
    <row r="443" spans="1:13" ht="24" hidden="1" outlineLevel="2" x14ac:dyDescent="0.25">
      <c r="A443" s="3">
        <v>42605</v>
      </c>
      <c r="B443" s="1">
        <v>335700680</v>
      </c>
      <c r="C443" s="4">
        <v>815</v>
      </c>
      <c r="D443" s="4">
        <v>945</v>
      </c>
      <c r="E443" s="4" t="s">
        <v>21</v>
      </c>
      <c r="F443" s="4" t="s">
        <v>3</v>
      </c>
      <c r="G443" s="4"/>
      <c r="H443" s="4">
        <v>13618</v>
      </c>
      <c r="I443" s="4" t="s">
        <v>8</v>
      </c>
      <c r="J443" s="4" t="s">
        <v>11</v>
      </c>
      <c r="K443" s="4">
        <v>2</v>
      </c>
      <c r="L443" s="4">
        <v>173.8</v>
      </c>
      <c r="M443" s="5">
        <f t="shared" si="12"/>
        <v>402.36000000000007</v>
      </c>
    </row>
    <row r="444" spans="1:13" ht="24" hidden="1" outlineLevel="2" x14ac:dyDescent="0.25">
      <c r="A444" s="3">
        <v>42606</v>
      </c>
      <c r="B444" s="1">
        <v>335562570</v>
      </c>
      <c r="C444" s="4">
        <v>815</v>
      </c>
      <c r="D444" s="4">
        <v>945</v>
      </c>
      <c r="E444" s="4" t="s">
        <v>21</v>
      </c>
      <c r="F444" s="4" t="s">
        <v>3</v>
      </c>
      <c r="G444" s="4"/>
      <c r="H444" s="4">
        <v>13618</v>
      </c>
      <c r="I444" s="4" t="s">
        <v>8</v>
      </c>
      <c r="J444" s="4" t="s">
        <v>11</v>
      </c>
      <c r="K444" s="4">
        <v>2</v>
      </c>
      <c r="L444" s="4">
        <v>86.9</v>
      </c>
      <c r="M444" s="5">
        <f t="shared" si="12"/>
        <v>211.18000000000004</v>
      </c>
    </row>
    <row r="445" spans="1:13" ht="24" hidden="1" outlineLevel="2" x14ac:dyDescent="0.25">
      <c r="A445" s="3">
        <v>42607</v>
      </c>
      <c r="B445" s="1">
        <v>335700690</v>
      </c>
      <c r="C445" s="4">
        <v>815</v>
      </c>
      <c r="D445" s="4">
        <v>945</v>
      </c>
      <c r="E445" s="4" t="s">
        <v>21</v>
      </c>
      <c r="F445" s="4" t="s">
        <v>3</v>
      </c>
      <c r="G445" s="4"/>
      <c r="H445" s="4">
        <v>13618</v>
      </c>
      <c r="I445" s="4" t="s">
        <v>8</v>
      </c>
      <c r="J445" s="4" t="s">
        <v>11</v>
      </c>
      <c r="K445" s="4">
        <v>2</v>
      </c>
      <c r="L445" s="4">
        <v>173.8</v>
      </c>
      <c r="M445" s="5">
        <f t="shared" si="12"/>
        <v>402.36000000000007</v>
      </c>
    </row>
    <row r="446" spans="1:13" ht="24" hidden="1" outlineLevel="2" x14ac:dyDescent="0.25">
      <c r="A446" s="3">
        <v>42608</v>
      </c>
      <c r="B446" s="1">
        <v>335562610</v>
      </c>
      <c r="C446" s="4">
        <v>815</v>
      </c>
      <c r="D446" s="4">
        <v>945</v>
      </c>
      <c r="E446" s="4" t="s">
        <v>21</v>
      </c>
      <c r="F446" s="4" t="s">
        <v>3</v>
      </c>
      <c r="G446" s="4"/>
      <c r="H446" s="4">
        <v>13618</v>
      </c>
      <c r="I446" s="4" t="s">
        <v>8</v>
      </c>
      <c r="J446" s="4" t="s">
        <v>11</v>
      </c>
      <c r="K446" s="4">
        <v>2</v>
      </c>
      <c r="L446" s="4">
        <v>173.8</v>
      </c>
      <c r="M446" s="5">
        <f t="shared" si="12"/>
        <v>402.36000000000007</v>
      </c>
    </row>
    <row r="447" spans="1:13" ht="24" hidden="1" outlineLevel="2" x14ac:dyDescent="0.25">
      <c r="A447" s="3">
        <v>42609</v>
      </c>
      <c r="B447" s="1">
        <v>335562640</v>
      </c>
      <c r="C447" s="4">
        <v>815</v>
      </c>
      <c r="D447" s="4">
        <v>945</v>
      </c>
      <c r="E447" s="4" t="s">
        <v>21</v>
      </c>
      <c r="F447" s="4" t="s">
        <v>3</v>
      </c>
      <c r="G447" s="4"/>
      <c r="H447" s="4">
        <v>13618</v>
      </c>
      <c r="I447" s="4" t="s">
        <v>8</v>
      </c>
      <c r="J447" s="4" t="s">
        <v>11</v>
      </c>
      <c r="K447" s="4">
        <v>2</v>
      </c>
      <c r="L447" s="4">
        <v>173.8</v>
      </c>
      <c r="M447" s="5">
        <f t="shared" si="12"/>
        <v>402.36000000000007</v>
      </c>
    </row>
    <row r="448" spans="1:13" ht="24" hidden="1" outlineLevel="2" x14ac:dyDescent="0.25">
      <c r="A448" s="3">
        <v>42610</v>
      </c>
      <c r="B448" s="1">
        <v>335562690</v>
      </c>
      <c r="C448" s="4">
        <v>815</v>
      </c>
      <c r="D448" s="4">
        <v>945</v>
      </c>
      <c r="E448" s="4" t="s">
        <v>21</v>
      </c>
      <c r="F448" s="4" t="s">
        <v>3</v>
      </c>
      <c r="G448" s="4"/>
      <c r="H448" s="4">
        <v>13618</v>
      </c>
      <c r="I448" s="4" t="s">
        <v>8</v>
      </c>
      <c r="J448" s="4" t="s">
        <v>11</v>
      </c>
      <c r="K448" s="4">
        <v>2</v>
      </c>
      <c r="L448" s="4">
        <v>173.8</v>
      </c>
      <c r="M448" s="5">
        <f t="shared" si="12"/>
        <v>402.36000000000007</v>
      </c>
    </row>
    <row r="449" spans="1:13" ht="24" hidden="1" outlineLevel="2" x14ac:dyDescent="0.25">
      <c r="A449" s="3">
        <v>42611</v>
      </c>
      <c r="B449" s="1">
        <v>335562730</v>
      </c>
      <c r="C449" s="4">
        <v>815</v>
      </c>
      <c r="D449" s="4">
        <v>945</v>
      </c>
      <c r="E449" s="4" t="s">
        <v>21</v>
      </c>
      <c r="F449" s="4" t="s">
        <v>3</v>
      </c>
      <c r="G449" s="4"/>
      <c r="H449" s="4">
        <v>13618</v>
      </c>
      <c r="I449" s="4" t="s">
        <v>8</v>
      </c>
      <c r="J449" s="4" t="s">
        <v>11</v>
      </c>
      <c r="K449" s="4">
        <v>2</v>
      </c>
      <c r="L449" s="4">
        <v>173.8</v>
      </c>
      <c r="M449" s="5">
        <f t="shared" si="12"/>
        <v>402.36000000000007</v>
      </c>
    </row>
    <row r="450" spans="1:13" ht="24" hidden="1" outlineLevel="2" x14ac:dyDescent="0.25">
      <c r="A450" s="3">
        <v>42612</v>
      </c>
      <c r="B450" s="1">
        <v>335700700</v>
      </c>
      <c r="C450" s="4">
        <v>815</v>
      </c>
      <c r="D450" s="4">
        <v>945</v>
      </c>
      <c r="E450" s="4" t="s">
        <v>21</v>
      </c>
      <c r="F450" s="4" t="s">
        <v>3</v>
      </c>
      <c r="G450" s="4"/>
      <c r="H450" s="4">
        <v>13618</v>
      </c>
      <c r="I450" s="4" t="s">
        <v>8</v>
      </c>
      <c r="J450" s="4" t="s">
        <v>11</v>
      </c>
      <c r="K450" s="4">
        <v>2</v>
      </c>
      <c r="L450" s="4">
        <v>173.8</v>
      </c>
      <c r="M450" s="5">
        <f t="shared" si="12"/>
        <v>402.36000000000007</v>
      </c>
    </row>
    <row r="451" spans="1:13" ht="24" hidden="1" outlineLevel="2" x14ac:dyDescent="0.25">
      <c r="A451" s="3">
        <v>42613</v>
      </c>
      <c r="B451" s="1">
        <v>335562780</v>
      </c>
      <c r="C451" s="4">
        <v>815</v>
      </c>
      <c r="D451" s="4">
        <v>945</v>
      </c>
      <c r="E451" s="4" t="s">
        <v>21</v>
      </c>
      <c r="F451" s="4" t="s">
        <v>3</v>
      </c>
      <c r="G451" s="4"/>
      <c r="H451" s="4">
        <v>13618</v>
      </c>
      <c r="I451" s="4" t="s">
        <v>8</v>
      </c>
      <c r="J451" s="4" t="s">
        <v>11</v>
      </c>
      <c r="K451" s="4">
        <v>2</v>
      </c>
      <c r="L451" s="4">
        <v>173.8</v>
      </c>
      <c r="M451" s="5">
        <f t="shared" si="12"/>
        <v>402.36000000000007</v>
      </c>
    </row>
    <row r="452" spans="1:13" ht="24" hidden="1" outlineLevel="2" x14ac:dyDescent="0.25">
      <c r="A452" s="3">
        <v>42584</v>
      </c>
      <c r="B452" s="1">
        <v>356555650</v>
      </c>
      <c r="C452" s="4">
        <v>530</v>
      </c>
      <c r="D452" s="4">
        <v>730</v>
      </c>
      <c r="E452" s="4" t="s">
        <v>34</v>
      </c>
      <c r="F452" s="4" t="s">
        <v>3</v>
      </c>
      <c r="G452" s="4"/>
      <c r="H452" s="4">
        <v>13618</v>
      </c>
      <c r="I452" s="4" t="s">
        <v>8</v>
      </c>
      <c r="J452" s="4" t="s">
        <v>11</v>
      </c>
      <c r="K452" s="4">
        <v>2</v>
      </c>
      <c r="L452" s="4">
        <v>181.6</v>
      </c>
      <c r="M452" s="5">
        <f t="shared" si="12"/>
        <v>419.52000000000004</v>
      </c>
    </row>
    <row r="453" spans="1:13" ht="24" hidden="1" outlineLevel="2" x14ac:dyDescent="0.25">
      <c r="A453" s="3">
        <v>42586</v>
      </c>
      <c r="B453" s="1">
        <v>357129600</v>
      </c>
      <c r="C453" s="4">
        <v>615</v>
      </c>
      <c r="D453" s="4">
        <v>815</v>
      </c>
      <c r="E453" s="4" t="s">
        <v>34</v>
      </c>
      <c r="F453" s="4" t="s">
        <v>3</v>
      </c>
      <c r="G453" s="4"/>
      <c r="H453" s="4">
        <v>13618</v>
      </c>
      <c r="I453" s="4" t="s">
        <v>8</v>
      </c>
      <c r="J453" s="4" t="s">
        <v>11</v>
      </c>
      <c r="K453" s="4">
        <v>2</v>
      </c>
      <c r="L453" s="4">
        <v>90.8</v>
      </c>
      <c r="M453" s="5">
        <f t="shared" ref="M453:M480" si="13">(K453*10)+(L453*2.2)</f>
        <v>219.76000000000002</v>
      </c>
    </row>
    <row r="454" spans="1:13" ht="24" hidden="1" outlineLevel="2" x14ac:dyDescent="0.25">
      <c r="A454" s="3">
        <v>42587</v>
      </c>
      <c r="B454" s="1">
        <v>357403090</v>
      </c>
      <c r="C454" s="4">
        <v>500</v>
      </c>
      <c r="D454" s="4">
        <v>700</v>
      </c>
      <c r="E454" s="4" t="s">
        <v>34</v>
      </c>
      <c r="F454" s="4" t="s">
        <v>3</v>
      </c>
      <c r="G454" s="4"/>
      <c r="H454" s="4">
        <v>13618</v>
      </c>
      <c r="I454" s="4" t="s">
        <v>8</v>
      </c>
      <c r="J454" s="4" t="s">
        <v>11</v>
      </c>
      <c r="K454" s="4">
        <v>2</v>
      </c>
      <c r="L454" s="4">
        <v>181.6</v>
      </c>
      <c r="M454" s="5">
        <f t="shared" si="13"/>
        <v>419.52000000000004</v>
      </c>
    </row>
    <row r="455" spans="1:13" ht="24" hidden="1" outlineLevel="2" x14ac:dyDescent="0.25">
      <c r="A455" s="3">
        <v>42588</v>
      </c>
      <c r="B455" s="1">
        <v>357643570</v>
      </c>
      <c r="C455" s="4">
        <v>530</v>
      </c>
      <c r="D455" s="4">
        <v>700</v>
      </c>
      <c r="E455" s="4" t="s">
        <v>34</v>
      </c>
      <c r="F455" s="4" t="s">
        <v>3</v>
      </c>
      <c r="G455" s="4"/>
      <c r="H455" s="4">
        <v>13618</v>
      </c>
      <c r="I455" s="4" t="s">
        <v>8</v>
      </c>
      <c r="J455" s="4" t="s">
        <v>11</v>
      </c>
      <c r="K455" s="4">
        <v>2</v>
      </c>
      <c r="L455" s="4">
        <v>181.6</v>
      </c>
      <c r="M455" s="5">
        <f t="shared" si="13"/>
        <v>419.52000000000004</v>
      </c>
    </row>
    <row r="456" spans="1:13" ht="24" hidden="1" outlineLevel="2" x14ac:dyDescent="0.25">
      <c r="A456" s="3">
        <v>42589</v>
      </c>
      <c r="B456" s="1">
        <v>357644930</v>
      </c>
      <c r="C456" s="4">
        <v>530</v>
      </c>
      <c r="D456" s="4">
        <v>700</v>
      </c>
      <c r="E456" s="4" t="s">
        <v>34</v>
      </c>
      <c r="F456" s="4" t="s">
        <v>3</v>
      </c>
      <c r="G456" s="4"/>
      <c r="H456" s="4">
        <v>13618</v>
      </c>
      <c r="I456" s="4" t="s">
        <v>8</v>
      </c>
      <c r="J456" s="4" t="s">
        <v>11</v>
      </c>
      <c r="K456" s="4">
        <v>2</v>
      </c>
      <c r="L456" s="4">
        <v>181.6</v>
      </c>
      <c r="M456" s="5">
        <f t="shared" si="13"/>
        <v>419.52000000000004</v>
      </c>
    </row>
    <row r="457" spans="1:13" ht="24" hidden="1" outlineLevel="2" x14ac:dyDescent="0.25">
      <c r="A457" s="3">
        <v>42590</v>
      </c>
      <c r="B457" s="1">
        <v>357457330</v>
      </c>
      <c r="C457" s="4">
        <v>500</v>
      </c>
      <c r="D457" s="4">
        <v>700</v>
      </c>
      <c r="E457" s="4" t="s">
        <v>34</v>
      </c>
      <c r="F457" s="4" t="s">
        <v>3</v>
      </c>
      <c r="G457" s="4"/>
      <c r="H457" s="4">
        <v>13618</v>
      </c>
      <c r="I457" s="4" t="s">
        <v>8</v>
      </c>
      <c r="J457" s="4" t="s">
        <v>11</v>
      </c>
      <c r="K457" s="4">
        <v>2</v>
      </c>
      <c r="L457" s="4">
        <v>181.6</v>
      </c>
      <c r="M457" s="5">
        <f t="shared" si="13"/>
        <v>419.52000000000004</v>
      </c>
    </row>
    <row r="458" spans="1:13" ht="24" hidden="1" outlineLevel="2" x14ac:dyDescent="0.25">
      <c r="A458" s="3">
        <v>42591</v>
      </c>
      <c r="B458" s="1">
        <v>357457360</v>
      </c>
      <c r="C458" s="4">
        <v>500</v>
      </c>
      <c r="D458" s="4">
        <v>700</v>
      </c>
      <c r="E458" s="4" t="s">
        <v>34</v>
      </c>
      <c r="F458" s="4" t="s">
        <v>3</v>
      </c>
      <c r="G458" s="4"/>
      <c r="H458" s="4">
        <v>13618</v>
      </c>
      <c r="I458" s="4" t="s">
        <v>8</v>
      </c>
      <c r="J458" s="4" t="s">
        <v>11</v>
      </c>
      <c r="K458" s="4">
        <v>2</v>
      </c>
      <c r="L458" s="4">
        <v>181.6</v>
      </c>
      <c r="M458" s="5">
        <f t="shared" si="13"/>
        <v>419.52000000000004</v>
      </c>
    </row>
    <row r="459" spans="1:13" ht="24" hidden="1" outlineLevel="2" x14ac:dyDescent="0.25">
      <c r="A459" s="3">
        <v>42592</v>
      </c>
      <c r="B459" s="1">
        <v>357457390</v>
      </c>
      <c r="C459" s="4">
        <v>500</v>
      </c>
      <c r="D459" s="4">
        <v>700</v>
      </c>
      <c r="E459" s="4" t="s">
        <v>34</v>
      </c>
      <c r="F459" s="4" t="s">
        <v>3</v>
      </c>
      <c r="G459" s="4"/>
      <c r="H459" s="4">
        <v>13618</v>
      </c>
      <c r="I459" s="4" t="s">
        <v>8</v>
      </c>
      <c r="J459" s="4" t="s">
        <v>11</v>
      </c>
      <c r="K459" s="4">
        <v>2</v>
      </c>
      <c r="L459" s="4">
        <v>181.6</v>
      </c>
      <c r="M459" s="5">
        <f t="shared" si="13"/>
        <v>419.52000000000004</v>
      </c>
    </row>
    <row r="460" spans="1:13" ht="24" hidden="1" outlineLevel="2" x14ac:dyDescent="0.25">
      <c r="A460" s="3">
        <v>42593</v>
      </c>
      <c r="B460" s="1">
        <v>357457430</v>
      </c>
      <c r="C460" s="4">
        <v>300</v>
      </c>
      <c r="D460" s="4">
        <v>500</v>
      </c>
      <c r="E460" s="4" t="s">
        <v>34</v>
      </c>
      <c r="F460" s="4" t="s">
        <v>3</v>
      </c>
      <c r="G460" s="4"/>
      <c r="H460" s="4">
        <v>13618</v>
      </c>
      <c r="I460" s="4" t="s">
        <v>8</v>
      </c>
      <c r="J460" s="4" t="s">
        <v>11</v>
      </c>
      <c r="K460" s="4">
        <v>2</v>
      </c>
      <c r="L460" s="4">
        <v>181.6</v>
      </c>
      <c r="M460" s="5">
        <f t="shared" si="13"/>
        <v>419.52000000000004</v>
      </c>
    </row>
    <row r="461" spans="1:13" ht="24" hidden="1" outlineLevel="2" x14ac:dyDescent="0.25">
      <c r="A461" s="3">
        <v>42594</v>
      </c>
      <c r="B461" s="1">
        <v>357457470</v>
      </c>
      <c r="C461" s="4">
        <v>500</v>
      </c>
      <c r="D461" s="4">
        <v>700</v>
      </c>
      <c r="E461" s="4" t="s">
        <v>34</v>
      </c>
      <c r="F461" s="4" t="s">
        <v>3</v>
      </c>
      <c r="G461" s="4"/>
      <c r="H461" s="4">
        <v>13618</v>
      </c>
      <c r="I461" s="4" t="s">
        <v>8</v>
      </c>
      <c r="J461" s="4" t="s">
        <v>11</v>
      </c>
      <c r="K461" s="4">
        <v>2</v>
      </c>
      <c r="L461" s="4">
        <v>181.6</v>
      </c>
      <c r="M461" s="5">
        <f t="shared" si="13"/>
        <v>419.52000000000004</v>
      </c>
    </row>
    <row r="462" spans="1:13" ht="24" hidden="1" outlineLevel="2" x14ac:dyDescent="0.25">
      <c r="A462" s="3">
        <v>42595</v>
      </c>
      <c r="B462" s="1">
        <v>357644940</v>
      </c>
      <c r="C462" s="4">
        <v>530</v>
      </c>
      <c r="D462" s="4">
        <v>700</v>
      </c>
      <c r="E462" s="4" t="s">
        <v>34</v>
      </c>
      <c r="F462" s="4" t="s">
        <v>3</v>
      </c>
      <c r="G462" s="4"/>
      <c r="H462" s="4">
        <v>13618</v>
      </c>
      <c r="I462" s="4" t="s">
        <v>8</v>
      </c>
      <c r="J462" s="4" t="s">
        <v>11</v>
      </c>
      <c r="K462" s="4">
        <v>2</v>
      </c>
      <c r="L462" s="4">
        <v>181.6</v>
      </c>
      <c r="M462" s="5">
        <f t="shared" si="13"/>
        <v>419.52000000000004</v>
      </c>
    </row>
    <row r="463" spans="1:13" ht="24" hidden="1" outlineLevel="2" x14ac:dyDescent="0.25">
      <c r="A463" s="3">
        <v>42596</v>
      </c>
      <c r="B463" s="1">
        <v>357644950</v>
      </c>
      <c r="C463" s="4">
        <v>530</v>
      </c>
      <c r="D463" s="4">
        <v>700</v>
      </c>
      <c r="E463" s="4" t="s">
        <v>34</v>
      </c>
      <c r="F463" s="4" t="s">
        <v>3</v>
      </c>
      <c r="G463" s="4"/>
      <c r="H463" s="4">
        <v>13618</v>
      </c>
      <c r="I463" s="4" t="s">
        <v>8</v>
      </c>
      <c r="J463" s="4" t="s">
        <v>11</v>
      </c>
      <c r="K463" s="4">
        <v>2</v>
      </c>
      <c r="L463" s="4">
        <v>181.6</v>
      </c>
      <c r="M463" s="5">
        <f t="shared" si="13"/>
        <v>419.52000000000004</v>
      </c>
    </row>
    <row r="464" spans="1:13" ht="24" hidden="1" outlineLevel="2" x14ac:dyDescent="0.25">
      <c r="A464" s="3">
        <v>42597</v>
      </c>
      <c r="B464" s="1">
        <v>357457500</v>
      </c>
      <c r="C464" s="4">
        <v>500</v>
      </c>
      <c r="D464" s="4">
        <v>700</v>
      </c>
      <c r="E464" s="4" t="s">
        <v>34</v>
      </c>
      <c r="F464" s="4" t="s">
        <v>3</v>
      </c>
      <c r="G464" s="4"/>
      <c r="H464" s="4">
        <v>13618</v>
      </c>
      <c r="I464" s="4" t="s">
        <v>8</v>
      </c>
      <c r="J464" s="4" t="s">
        <v>11</v>
      </c>
      <c r="K464" s="4">
        <v>2</v>
      </c>
      <c r="L464" s="4">
        <v>181.6</v>
      </c>
      <c r="M464" s="5">
        <f t="shared" si="13"/>
        <v>419.52000000000004</v>
      </c>
    </row>
    <row r="465" spans="1:13" ht="24" hidden="1" outlineLevel="2" x14ac:dyDescent="0.25">
      <c r="A465" s="3">
        <v>42598</v>
      </c>
      <c r="B465" s="1">
        <v>357457540</v>
      </c>
      <c r="C465" s="4">
        <v>500</v>
      </c>
      <c r="D465" s="4">
        <v>700</v>
      </c>
      <c r="E465" s="4" t="s">
        <v>34</v>
      </c>
      <c r="F465" s="4" t="s">
        <v>3</v>
      </c>
      <c r="G465" s="4"/>
      <c r="H465" s="4">
        <v>13618</v>
      </c>
      <c r="I465" s="4" t="s">
        <v>8</v>
      </c>
      <c r="J465" s="4" t="s">
        <v>11</v>
      </c>
      <c r="K465" s="4">
        <v>2</v>
      </c>
      <c r="L465" s="4">
        <v>181.6</v>
      </c>
      <c r="M465" s="5">
        <f t="shared" si="13"/>
        <v>419.52000000000004</v>
      </c>
    </row>
    <row r="466" spans="1:13" ht="24" hidden="1" outlineLevel="2" x14ac:dyDescent="0.25">
      <c r="A466" s="3">
        <v>42599</v>
      </c>
      <c r="B466" s="1">
        <v>359678770</v>
      </c>
      <c r="C466" s="4">
        <v>400</v>
      </c>
      <c r="D466" s="4">
        <v>600</v>
      </c>
      <c r="E466" s="4" t="s">
        <v>34</v>
      </c>
      <c r="F466" s="4" t="s">
        <v>3</v>
      </c>
      <c r="G466" s="4"/>
      <c r="H466" s="4">
        <v>13618</v>
      </c>
      <c r="I466" s="4" t="s">
        <v>8</v>
      </c>
      <c r="J466" s="4" t="s">
        <v>11</v>
      </c>
      <c r="K466" s="4">
        <v>2</v>
      </c>
      <c r="L466" s="4">
        <v>181.6</v>
      </c>
      <c r="M466" s="5">
        <f t="shared" si="13"/>
        <v>419.52000000000004</v>
      </c>
    </row>
    <row r="467" spans="1:13" ht="24" hidden="1" outlineLevel="2" x14ac:dyDescent="0.25">
      <c r="A467" s="3">
        <v>42600</v>
      </c>
      <c r="B467" s="1">
        <v>359680770</v>
      </c>
      <c r="C467" s="4">
        <v>400</v>
      </c>
      <c r="D467" s="4">
        <v>600</v>
      </c>
      <c r="E467" s="4" t="s">
        <v>34</v>
      </c>
      <c r="F467" s="4" t="s">
        <v>3</v>
      </c>
      <c r="G467" s="4"/>
      <c r="H467" s="4">
        <v>13618</v>
      </c>
      <c r="I467" s="4" t="s">
        <v>8</v>
      </c>
      <c r="J467" s="4" t="s">
        <v>11</v>
      </c>
      <c r="K467" s="4">
        <v>2</v>
      </c>
      <c r="L467" s="4">
        <v>181.6</v>
      </c>
      <c r="M467" s="5">
        <f t="shared" si="13"/>
        <v>419.52000000000004</v>
      </c>
    </row>
    <row r="468" spans="1:13" ht="24" hidden="1" outlineLevel="2" x14ac:dyDescent="0.25">
      <c r="A468" s="3">
        <v>42601</v>
      </c>
      <c r="B468" s="1">
        <v>359680790</v>
      </c>
      <c r="C468" s="4">
        <v>400</v>
      </c>
      <c r="D468" s="4">
        <v>600</v>
      </c>
      <c r="E468" s="4" t="s">
        <v>34</v>
      </c>
      <c r="F468" s="4" t="s">
        <v>3</v>
      </c>
      <c r="G468" s="4"/>
      <c r="H468" s="4">
        <v>13618</v>
      </c>
      <c r="I468" s="4" t="s">
        <v>8</v>
      </c>
      <c r="J468" s="4" t="s">
        <v>11</v>
      </c>
      <c r="K468" s="4">
        <v>2</v>
      </c>
      <c r="L468" s="4">
        <v>181.6</v>
      </c>
      <c r="M468" s="5">
        <f t="shared" si="13"/>
        <v>419.52000000000004</v>
      </c>
    </row>
    <row r="469" spans="1:13" ht="24" hidden="1" outlineLevel="2" x14ac:dyDescent="0.25">
      <c r="A469" s="3">
        <v>42602</v>
      </c>
      <c r="B469" s="1">
        <v>359680810</v>
      </c>
      <c r="C469" s="4">
        <v>400</v>
      </c>
      <c r="D469" s="4">
        <v>600</v>
      </c>
      <c r="E469" s="4" t="s">
        <v>34</v>
      </c>
      <c r="F469" s="4" t="s">
        <v>3</v>
      </c>
      <c r="G469" s="4"/>
      <c r="H469" s="4">
        <v>13618</v>
      </c>
      <c r="I469" s="4" t="s">
        <v>8</v>
      </c>
      <c r="J469" s="4" t="s">
        <v>11</v>
      </c>
      <c r="K469" s="4">
        <v>2</v>
      </c>
      <c r="L469" s="4">
        <v>181.6</v>
      </c>
      <c r="M469" s="5">
        <f t="shared" si="13"/>
        <v>419.52000000000004</v>
      </c>
    </row>
    <row r="470" spans="1:13" ht="24" hidden="1" outlineLevel="2" x14ac:dyDescent="0.25">
      <c r="A470" s="3">
        <v>42603</v>
      </c>
      <c r="B470" s="1">
        <v>359680830</v>
      </c>
      <c r="C470" s="4">
        <v>400</v>
      </c>
      <c r="D470" s="4">
        <v>600</v>
      </c>
      <c r="E470" s="4" t="s">
        <v>34</v>
      </c>
      <c r="F470" s="4" t="s">
        <v>3</v>
      </c>
      <c r="G470" s="4"/>
      <c r="H470" s="4">
        <v>13618</v>
      </c>
      <c r="I470" s="4" t="s">
        <v>8</v>
      </c>
      <c r="J470" s="4" t="s">
        <v>11</v>
      </c>
      <c r="K470" s="4">
        <v>2</v>
      </c>
      <c r="L470" s="4">
        <v>181.6</v>
      </c>
      <c r="M470" s="5">
        <f t="shared" si="13"/>
        <v>419.52000000000004</v>
      </c>
    </row>
    <row r="471" spans="1:13" ht="24" hidden="1" outlineLevel="2" x14ac:dyDescent="0.25">
      <c r="A471" s="3">
        <v>42604</v>
      </c>
      <c r="B471" s="1">
        <v>359680860</v>
      </c>
      <c r="C471" s="4">
        <v>400</v>
      </c>
      <c r="D471" s="4">
        <v>600</v>
      </c>
      <c r="E471" s="4" t="s">
        <v>34</v>
      </c>
      <c r="F471" s="4" t="s">
        <v>3</v>
      </c>
      <c r="G471" s="4"/>
      <c r="H471" s="4">
        <v>13618</v>
      </c>
      <c r="I471" s="4" t="s">
        <v>8</v>
      </c>
      <c r="J471" s="4" t="s">
        <v>11</v>
      </c>
      <c r="K471" s="4">
        <v>2</v>
      </c>
      <c r="L471" s="4">
        <v>181.6</v>
      </c>
      <c r="M471" s="5">
        <f t="shared" si="13"/>
        <v>419.52000000000004</v>
      </c>
    </row>
    <row r="472" spans="1:13" ht="24" hidden="1" outlineLevel="2" x14ac:dyDescent="0.25">
      <c r="A472" s="3">
        <v>42605</v>
      </c>
      <c r="B472" s="1">
        <v>359680870</v>
      </c>
      <c r="C472" s="4">
        <v>400</v>
      </c>
      <c r="D472" s="4">
        <v>600</v>
      </c>
      <c r="E472" s="4" t="s">
        <v>34</v>
      </c>
      <c r="F472" s="4" t="s">
        <v>3</v>
      </c>
      <c r="G472" s="4"/>
      <c r="H472" s="4">
        <v>13618</v>
      </c>
      <c r="I472" s="4" t="s">
        <v>8</v>
      </c>
      <c r="J472" s="4" t="s">
        <v>11</v>
      </c>
      <c r="K472" s="4">
        <v>2</v>
      </c>
      <c r="L472" s="4">
        <v>181.6</v>
      </c>
      <c r="M472" s="5">
        <f t="shared" si="13"/>
        <v>419.52000000000004</v>
      </c>
    </row>
    <row r="473" spans="1:13" ht="24" hidden="1" outlineLevel="2" x14ac:dyDescent="0.25">
      <c r="A473" s="3">
        <v>42606</v>
      </c>
      <c r="B473" s="1">
        <v>359680890</v>
      </c>
      <c r="C473" s="4">
        <v>330</v>
      </c>
      <c r="D473" s="4">
        <v>500</v>
      </c>
      <c r="E473" s="4" t="s">
        <v>34</v>
      </c>
      <c r="F473" s="4" t="s">
        <v>3</v>
      </c>
      <c r="G473" s="4"/>
      <c r="H473" s="4">
        <v>13618</v>
      </c>
      <c r="I473" s="4" t="s">
        <v>8</v>
      </c>
      <c r="J473" s="4" t="s">
        <v>11</v>
      </c>
      <c r="K473" s="4">
        <v>2</v>
      </c>
      <c r="L473" s="4">
        <v>181.6</v>
      </c>
      <c r="M473" s="5">
        <f t="shared" si="13"/>
        <v>419.52000000000004</v>
      </c>
    </row>
    <row r="474" spans="1:13" ht="24" hidden="1" outlineLevel="2" x14ac:dyDescent="0.25">
      <c r="A474" s="3">
        <v>42607</v>
      </c>
      <c r="B474" s="1">
        <v>359680920</v>
      </c>
      <c r="C474" s="4">
        <v>400</v>
      </c>
      <c r="D474" s="4">
        <v>600</v>
      </c>
      <c r="E474" s="4" t="s">
        <v>34</v>
      </c>
      <c r="F474" s="4" t="s">
        <v>3</v>
      </c>
      <c r="G474" s="4"/>
      <c r="H474" s="4">
        <v>13618</v>
      </c>
      <c r="I474" s="4" t="s">
        <v>8</v>
      </c>
      <c r="J474" s="4" t="s">
        <v>11</v>
      </c>
      <c r="K474" s="4">
        <v>2</v>
      </c>
      <c r="L474" s="4">
        <v>181.6</v>
      </c>
      <c r="M474" s="5">
        <f t="shared" si="13"/>
        <v>419.52000000000004</v>
      </c>
    </row>
    <row r="475" spans="1:13" ht="24" hidden="1" outlineLevel="2" x14ac:dyDescent="0.25">
      <c r="A475" s="3">
        <v>42608</v>
      </c>
      <c r="B475" s="1">
        <v>359680930</v>
      </c>
      <c r="C475" s="4">
        <v>400</v>
      </c>
      <c r="D475" s="4">
        <v>600</v>
      </c>
      <c r="E475" s="4" t="s">
        <v>34</v>
      </c>
      <c r="F475" s="4" t="s">
        <v>3</v>
      </c>
      <c r="G475" s="4"/>
      <c r="H475" s="4">
        <v>13618</v>
      </c>
      <c r="I475" s="4" t="s">
        <v>8</v>
      </c>
      <c r="J475" s="4" t="s">
        <v>11</v>
      </c>
      <c r="K475" s="4">
        <v>2</v>
      </c>
      <c r="L475" s="4">
        <v>181.6</v>
      </c>
      <c r="M475" s="5">
        <f t="shared" si="13"/>
        <v>419.52000000000004</v>
      </c>
    </row>
    <row r="476" spans="1:13" ht="24" hidden="1" outlineLevel="2" x14ac:dyDescent="0.25">
      <c r="A476" s="3">
        <v>42609</v>
      </c>
      <c r="B476" s="1">
        <v>359680950</v>
      </c>
      <c r="C476" s="4">
        <v>400</v>
      </c>
      <c r="D476" s="4">
        <v>600</v>
      </c>
      <c r="E476" s="4" t="s">
        <v>34</v>
      </c>
      <c r="F476" s="4" t="s">
        <v>3</v>
      </c>
      <c r="G476" s="4"/>
      <c r="H476" s="4">
        <v>13618</v>
      </c>
      <c r="I476" s="4" t="s">
        <v>8</v>
      </c>
      <c r="J476" s="4" t="s">
        <v>11</v>
      </c>
      <c r="K476" s="4">
        <v>2</v>
      </c>
      <c r="L476" s="4">
        <v>181.6</v>
      </c>
      <c r="M476" s="5">
        <f t="shared" si="13"/>
        <v>419.52000000000004</v>
      </c>
    </row>
    <row r="477" spans="1:13" ht="24" hidden="1" outlineLevel="2" x14ac:dyDescent="0.25">
      <c r="A477" s="3">
        <v>42610</v>
      </c>
      <c r="B477" s="1">
        <v>359680970</v>
      </c>
      <c r="C477" s="4">
        <v>400</v>
      </c>
      <c r="D477" s="4">
        <v>600</v>
      </c>
      <c r="E477" s="4" t="s">
        <v>34</v>
      </c>
      <c r="F477" s="4" t="s">
        <v>3</v>
      </c>
      <c r="G477" s="4"/>
      <c r="H477" s="4">
        <v>13618</v>
      </c>
      <c r="I477" s="4" t="s">
        <v>8</v>
      </c>
      <c r="J477" s="4" t="s">
        <v>11</v>
      </c>
      <c r="K477" s="4">
        <v>2</v>
      </c>
      <c r="L477" s="4">
        <v>181.6</v>
      </c>
      <c r="M477" s="5">
        <f t="shared" si="13"/>
        <v>419.52000000000004</v>
      </c>
    </row>
    <row r="478" spans="1:13" ht="24" hidden="1" outlineLevel="2" x14ac:dyDescent="0.25">
      <c r="A478" s="3">
        <v>42611</v>
      </c>
      <c r="B478" s="1">
        <v>359680980</v>
      </c>
      <c r="C478" s="4">
        <v>300</v>
      </c>
      <c r="D478" s="4">
        <v>500</v>
      </c>
      <c r="E478" s="4" t="s">
        <v>34</v>
      </c>
      <c r="F478" s="4" t="s">
        <v>3</v>
      </c>
      <c r="G478" s="4"/>
      <c r="H478" s="4">
        <v>13618</v>
      </c>
      <c r="I478" s="4" t="s">
        <v>8</v>
      </c>
      <c r="J478" s="4" t="s">
        <v>11</v>
      </c>
      <c r="K478" s="4">
        <v>2</v>
      </c>
      <c r="L478" s="4">
        <v>181.6</v>
      </c>
      <c r="M478" s="5">
        <f t="shared" si="13"/>
        <v>419.52000000000004</v>
      </c>
    </row>
    <row r="479" spans="1:13" ht="24" hidden="1" outlineLevel="2" x14ac:dyDescent="0.25">
      <c r="A479" s="3">
        <v>42612</v>
      </c>
      <c r="B479" s="1">
        <v>359681020</v>
      </c>
      <c r="C479" s="4">
        <v>400</v>
      </c>
      <c r="D479" s="4">
        <v>600</v>
      </c>
      <c r="E479" s="4" t="s">
        <v>34</v>
      </c>
      <c r="F479" s="4" t="s">
        <v>3</v>
      </c>
      <c r="G479" s="4"/>
      <c r="H479" s="4">
        <v>13618</v>
      </c>
      <c r="I479" s="4" t="s">
        <v>8</v>
      </c>
      <c r="J479" s="4" t="s">
        <v>11</v>
      </c>
      <c r="K479" s="4">
        <v>2</v>
      </c>
      <c r="L479" s="4">
        <v>181.6</v>
      </c>
      <c r="M479" s="5">
        <f t="shared" si="13"/>
        <v>419.52000000000004</v>
      </c>
    </row>
    <row r="480" spans="1:13" ht="24" hidden="1" outlineLevel="2" x14ac:dyDescent="0.25">
      <c r="A480" s="3">
        <v>42613</v>
      </c>
      <c r="B480" s="1">
        <v>359681030</v>
      </c>
      <c r="C480" s="4">
        <v>400</v>
      </c>
      <c r="D480" s="4">
        <v>600</v>
      </c>
      <c r="E480" s="4" t="s">
        <v>34</v>
      </c>
      <c r="F480" s="4" t="s">
        <v>3</v>
      </c>
      <c r="G480" s="4"/>
      <c r="H480" s="4">
        <v>13618</v>
      </c>
      <c r="I480" s="4" t="s">
        <v>8</v>
      </c>
      <c r="J480" s="4" t="s">
        <v>11</v>
      </c>
      <c r="K480" s="4">
        <v>2</v>
      </c>
      <c r="L480" s="4">
        <v>181.6</v>
      </c>
      <c r="M480" s="5">
        <f t="shared" si="13"/>
        <v>419.52000000000004</v>
      </c>
    </row>
    <row r="481" spans="1:13" outlineLevel="1" collapsed="1" x14ac:dyDescent="0.25">
      <c r="A481" s="3"/>
      <c r="B481" s="1"/>
      <c r="C481" s="4"/>
      <c r="D481" s="4"/>
      <c r="E481" s="4"/>
      <c r="F481" s="4"/>
      <c r="G481" s="7">
        <v>13618</v>
      </c>
      <c r="H481" s="4">
        <f>SUBTOTAL(3,H421:H480)</f>
        <v>60</v>
      </c>
      <c r="I481" s="4"/>
      <c r="J481" s="4"/>
      <c r="K481" s="4">
        <f t="shared" ref="K481:M481" si="14">SUM(K421:K480)</f>
        <v>120</v>
      </c>
      <c r="L481" s="4">
        <f t="shared" si="14"/>
        <v>10476.500000000013</v>
      </c>
      <c r="M481" s="5">
        <f t="shared" si="14"/>
        <v>24248.300000000014</v>
      </c>
    </row>
    <row r="482" spans="1:13" ht="24" hidden="1" outlineLevel="2" x14ac:dyDescent="0.25">
      <c r="A482" s="3">
        <v>42583</v>
      </c>
      <c r="B482" s="1">
        <v>336059360</v>
      </c>
      <c r="C482" s="4">
        <v>500</v>
      </c>
      <c r="D482" s="4">
        <v>600</v>
      </c>
      <c r="E482" s="4" t="s">
        <v>26</v>
      </c>
      <c r="F482" s="4" t="s">
        <v>4</v>
      </c>
      <c r="G482" s="4"/>
      <c r="H482" s="4">
        <v>13619</v>
      </c>
      <c r="I482" s="4" t="s">
        <v>8</v>
      </c>
      <c r="J482" s="4" t="s">
        <v>11</v>
      </c>
      <c r="K482" s="4">
        <v>2</v>
      </c>
      <c r="L482" s="4">
        <v>176.4</v>
      </c>
      <c r="M482" s="5">
        <f t="shared" ref="M482:M520" si="15">(K482*10)+(L482*2.2)</f>
        <v>408.08000000000004</v>
      </c>
    </row>
    <row r="483" spans="1:13" ht="24" hidden="1" outlineLevel="2" x14ac:dyDescent="0.25">
      <c r="A483" s="3">
        <v>42583</v>
      </c>
      <c r="B483" s="1">
        <v>347409750</v>
      </c>
      <c r="C483" s="4">
        <v>600</v>
      </c>
      <c r="D483" s="4">
        <v>700</v>
      </c>
      <c r="E483" s="4" t="s">
        <v>22</v>
      </c>
      <c r="F483" s="4" t="s">
        <v>4</v>
      </c>
      <c r="G483" s="4"/>
      <c r="H483" s="4">
        <v>13619</v>
      </c>
      <c r="I483" s="4" t="s">
        <v>8</v>
      </c>
      <c r="J483" s="4" t="s">
        <v>11</v>
      </c>
      <c r="K483" s="4">
        <v>2</v>
      </c>
      <c r="L483" s="4">
        <v>165.2</v>
      </c>
      <c r="M483" s="5">
        <f t="shared" si="15"/>
        <v>383.44</v>
      </c>
    </row>
    <row r="484" spans="1:13" ht="24" hidden="1" outlineLevel="2" x14ac:dyDescent="0.25">
      <c r="A484" s="3">
        <v>42585</v>
      </c>
      <c r="B484" s="1">
        <v>348172930</v>
      </c>
      <c r="C484" s="4">
        <v>430</v>
      </c>
      <c r="D484" s="4">
        <v>530</v>
      </c>
      <c r="E484" s="4" t="s">
        <v>26</v>
      </c>
      <c r="F484" s="4" t="s">
        <v>4</v>
      </c>
      <c r="G484" s="4"/>
      <c r="H484" s="4">
        <v>13619</v>
      </c>
      <c r="I484" s="4" t="s">
        <v>8</v>
      </c>
      <c r="J484" s="4" t="s">
        <v>11</v>
      </c>
      <c r="K484" s="4">
        <v>2</v>
      </c>
      <c r="L484" s="4">
        <v>176.4</v>
      </c>
      <c r="M484" s="5">
        <f t="shared" si="15"/>
        <v>408.08000000000004</v>
      </c>
    </row>
    <row r="485" spans="1:13" ht="24" hidden="1" outlineLevel="2" x14ac:dyDescent="0.25">
      <c r="A485" s="3">
        <v>42585</v>
      </c>
      <c r="B485" s="1">
        <v>334401900</v>
      </c>
      <c r="C485" s="4">
        <v>500</v>
      </c>
      <c r="D485" s="4">
        <v>600</v>
      </c>
      <c r="E485" s="4" t="s">
        <v>36</v>
      </c>
      <c r="F485" s="4" t="s">
        <v>4</v>
      </c>
      <c r="G485" s="4"/>
      <c r="H485" s="4">
        <v>13619</v>
      </c>
      <c r="I485" s="4" t="s">
        <v>8</v>
      </c>
      <c r="J485" s="4" t="s">
        <v>11</v>
      </c>
      <c r="K485" s="4">
        <v>2</v>
      </c>
      <c r="L485" s="4">
        <v>175.6</v>
      </c>
      <c r="M485" s="5">
        <f t="shared" si="15"/>
        <v>406.32</v>
      </c>
    </row>
    <row r="486" spans="1:13" ht="24" hidden="1" outlineLevel="2" x14ac:dyDescent="0.25">
      <c r="A486" s="3">
        <v>42586</v>
      </c>
      <c r="B486" s="1">
        <v>334399080</v>
      </c>
      <c r="C486" s="4">
        <v>500</v>
      </c>
      <c r="D486" s="4">
        <v>600</v>
      </c>
      <c r="E486" s="4" t="s">
        <v>36</v>
      </c>
      <c r="F486" s="4" t="s">
        <v>4</v>
      </c>
      <c r="G486" s="4"/>
      <c r="H486" s="4">
        <v>13619</v>
      </c>
      <c r="I486" s="4" t="s">
        <v>8</v>
      </c>
      <c r="J486" s="4" t="s">
        <v>11</v>
      </c>
      <c r="K486" s="4">
        <v>2</v>
      </c>
      <c r="L486" s="4">
        <v>175.6</v>
      </c>
      <c r="M486" s="5">
        <f t="shared" si="15"/>
        <v>406.32</v>
      </c>
    </row>
    <row r="487" spans="1:13" ht="24" hidden="1" outlineLevel="2" x14ac:dyDescent="0.25">
      <c r="A487" s="3">
        <v>42587</v>
      </c>
      <c r="B487" s="1">
        <v>331203570</v>
      </c>
      <c r="C487" s="4">
        <v>430</v>
      </c>
      <c r="D487" s="4">
        <v>530</v>
      </c>
      <c r="E487" s="4" t="s">
        <v>26</v>
      </c>
      <c r="F487" s="4" t="s">
        <v>4</v>
      </c>
      <c r="G487" s="4"/>
      <c r="H487" s="4">
        <v>13619</v>
      </c>
      <c r="I487" s="4" t="s">
        <v>8</v>
      </c>
      <c r="J487" s="4" t="s">
        <v>11</v>
      </c>
      <c r="K487" s="4">
        <v>2</v>
      </c>
      <c r="L487" s="4">
        <v>176.4</v>
      </c>
      <c r="M487" s="5">
        <f t="shared" si="15"/>
        <v>408.08000000000004</v>
      </c>
    </row>
    <row r="488" spans="1:13" ht="24" hidden="1" outlineLevel="2" x14ac:dyDescent="0.25">
      <c r="A488" s="3">
        <v>42587</v>
      </c>
      <c r="B488" s="1">
        <v>334401940</v>
      </c>
      <c r="C488" s="4">
        <v>500</v>
      </c>
      <c r="D488" s="4">
        <v>600</v>
      </c>
      <c r="E488" s="4" t="s">
        <v>36</v>
      </c>
      <c r="F488" s="4" t="s">
        <v>4</v>
      </c>
      <c r="G488" s="4"/>
      <c r="H488" s="4">
        <v>13619</v>
      </c>
      <c r="I488" s="4" t="s">
        <v>8</v>
      </c>
      <c r="J488" s="4" t="s">
        <v>11</v>
      </c>
      <c r="K488" s="4">
        <v>2</v>
      </c>
      <c r="L488" s="4">
        <v>175.6</v>
      </c>
      <c r="M488" s="5">
        <f t="shared" si="15"/>
        <v>406.32</v>
      </c>
    </row>
    <row r="489" spans="1:13" ht="24" hidden="1" outlineLevel="2" x14ac:dyDescent="0.25">
      <c r="A489" s="3">
        <v>42590</v>
      </c>
      <c r="B489" s="1">
        <v>336059390</v>
      </c>
      <c r="C489" s="4">
        <v>500</v>
      </c>
      <c r="D489" s="4">
        <v>600</v>
      </c>
      <c r="E489" s="4" t="s">
        <v>26</v>
      </c>
      <c r="F489" s="4" t="s">
        <v>4</v>
      </c>
      <c r="G489" s="4"/>
      <c r="H489" s="4">
        <v>13619</v>
      </c>
      <c r="I489" s="4" t="s">
        <v>8</v>
      </c>
      <c r="J489" s="4" t="s">
        <v>11</v>
      </c>
      <c r="K489" s="4">
        <v>2</v>
      </c>
      <c r="L489" s="4">
        <v>176.4</v>
      </c>
      <c r="M489" s="5">
        <f t="shared" si="15"/>
        <v>408.08000000000004</v>
      </c>
    </row>
    <row r="490" spans="1:13" ht="24" hidden="1" outlineLevel="2" x14ac:dyDescent="0.25">
      <c r="A490" s="3">
        <v>42590</v>
      </c>
      <c r="B490" s="1">
        <v>334401970</v>
      </c>
      <c r="C490" s="4">
        <v>500</v>
      </c>
      <c r="D490" s="4">
        <v>600</v>
      </c>
      <c r="E490" s="4" t="s">
        <v>36</v>
      </c>
      <c r="F490" s="4" t="s">
        <v>4</v>
      </c>
      <c r="G490" s="4"/>
      <c r="H490" s="4">
        <v>13619</v>
      </c>
      <c r="I490" s="4" t="s">
        <v>8</v>
      </c>
      <c r="J490" s="4" t="s">
        <v>11</v>
      </c>
      <c r="K490" s="4">
        <v>2</v>
      </c>
      <c r="L490" s="4">
        <v>175.6</v>
      </c>
      <c r="M490" s="5">
        <f t="shared" si="15"/>
        <v>406.32</v>
      </c>
    </row>
    <row r="491" spans="1:13" ht="24" hidden="1" outlineLevel="2" x14ac:dyDescent="0.25">
      <c r="A491" s="3">
        <v>42590</v>
      </c>
      <c r="B491" s="1">
        <v>347409770</v>
      </c>
      <c r="C491" s="4">
        <v>600</v>
      </c>
      <c r="D491" s="4">
        <v>700</v>
      </c>
      <c r="E491" s="4" t="s">
        <v>22</v>
      </c>
      <c r="F491" s="4" t="s">
        <v>4</v>
      </c>
      <c r="G491" s="4"/>
      <c r="H491" s="4">
        <v>13619</v>
      </c>
      <c r="I491" s="4" t="s">
        <v>8</v>
      </c>
      <c r="J491" s="4" t="s">
        <v>11</v>
      </c>
      <c r="K491" s="4">
        <v>2</v>
      </c>
      <c r="L491" s="4">
        <v>165.2</v>
      </c>
      <c r="M491" s="5">
        <f t="shared" si="15"/>
        <v>383.44</v>
      </c>
    </row>
    <row r="492" spans="1:13" ht="24" hidden="1" outlineLevel="2" x14ac:dyDescent="0.25">
      <c r="A492" s="3">
        <v>42591</v>
      </c>
      <c r="B492" s="1">
        <v>334402000</v>
      </c>
      <c r="C492" s="4">
        <v>500</v>
      </c>
      <c r="D492" s="4">
        <v>600</v>
      </c>
      <c r="E492" s="4" t="s">
        <v>36</v>
      </c>
      <c r="F492" s="4" t="s">
        <v>4</v>
      </c>
      <c r="G492" s="4"/>
      <c r="H492" s="4">
        <v>13619</v>
      </c>
      <c r="I492" s="4" t="s">
        <v>8</v>
      </c>
      <c r="J492" s="4" t="s">
        <v>11</v>
      </c>
      <c r="K492" s="4">
        <v>2</v>
      </c>
      <c r="L492" s="4">
        <v>175.6</v>
      </c>
      <c r="M492" s="5">
        <f t="shared" si="15"/>
        <v>406.32</v>
      </c>
    </row>
    <row r="493" spans="1:13" ht="24" hidden="1" outlineLevel="2" x14ac:dyDescent="0.25">
      <c r="A493" s="3">
        <v>42592</v>
      </c>
      <c r="B493" s="1">
        <v>348173040</v>
      </c>
      <c r="C493" s="4">
        <v>430</v>
      </c>
      <c r="D493" s="4">
        <v>530</v>
      </c>
      <c r="E493" s="4" t="s">
        <v>26</v>
      </c>
      <c r="F493" s="4" t="s">
        <v>4</v>
      </c>
      <c r="G493" s="4"/>
      <c r="H493" s="4">
        <v>13619</v>
      </c>
      <c r="I493" s="4" t="s">
        <v>8</v>
      </c>
      <c r="J493" s="4" t="s">
        <v>11</v>
      </c>
      <c r="K493" s="4">
        <v>2</v>
      </c>
      <c r="L493" s="4">
        <v>176.4</v>
      </c>
      <c r="M493" s="5">
        <f t="shared" si="15"/>
        <v>408.08000000000004</v>
      </c>
    </row>
    <row r="494" spans="1:13" ht="24" hidden="1" outlineLevel="2" x14ac:dyDescent="0.25">
      <c r="A494" s="3">
        <v>42592</v>
      </c>
      <c r="B494" s="1">
        <v>334402040</v>
      </c>
      <c r="C494" s="4">
        <v>500</v>
      </c>
      <c r="D494" s="4">
        <v>600</v>
      </c>
      <c r="E494" s="4" t="s">
        <v>36</v>
      </c>
      <c r="F494" s="4" t="s">
        <v>4</v>
      </c>
      <c r="G494" s="4"/>
      <c r="H494" s="4">
        <v>13619</v>
      </c>
      <c r="I494" s="4" t="s">
        <v>8</v>
      </c>
      <c r="J494" s="4" t="s">
        <v>11</v>
      </c>
      <c r="K494" s="4">
        <v>2</v>
      </c>
      <c r="L494" s="4">
        <v>175.6</v>
      </c>
      <c r="M494" s="5">
        <f t="shared" si="15"/>
        <v>406.32</v>
      </c>
    </row>
    <row r="495" spans="1:13" ht="24" hidden="1" outlineLevel="2" x14ac:dyDescent="0.25">
      <c r="A495" s="3">
        <v>42593</v>
      </c>
      <c r="B495" s="1">
        <v>334399110</v>
      </c>
      <c r="C495" s="4">
        <v>500</v>
      </c>
      <c r="D495" s="4">
        <v>600</v>
      </c>
      <c r="E495" s="4" t="s">
        <v>36</v>
      </c>
      <c r="F495" s="4" t="s">
        <v>4</v>
      </c>
      <c r="G495" s="4"/>
      <c r="H495" s="4">
        <v>13619</v>
      </c>
      <c r="I495" s="4" t="s">
        <v>8</v>
      </c>
      <c r="J495" s="4" t="s">
        <v>11</v>
      </c>
      <c r="K495" s="4">
        <v>2</v>
      </c>
      <c r="L495" s="4">
        <v>175.6</v>
      </c>
      <c r="M495" s="5">
        <f t="shared" si="15"/>
        <v>406.32</v>
      </c>
    </row>
    <row r="496" spans="1:13" ht="24" hidden="1" outlineLevel="2" x14ac:dyDescent="0.25">
      <c r="A496" s="3">
        <v>42594</v>
      </c>
      <c r="B496" s="1">
        <v>331203580</v>
      </c>
      <c r="C496" s="4">
        <v>430</v>
      </c>
      <c r="D496" s="4">
        <v>530</v>
      </c>
      <c r="E496" s="4" t="s">
        <v>26</v>
      </c>
      <c r="F496" s="4" t="s">
        <v>4</v>
      </c>
      <c r="G496" s="4"/>
      <c r="H496" s="4">
        <v>13619</v>
      </c>
      <c r="I496" s="4" t="s">
        <v>8</v>
      </c>
      <c r="J496" s="4" t="s">
        <v>11</v>
      </c>
      <c r="K496" s="4">
        <v>2</v>
      </c>
      <c r="L496" s="4">
        <v>176.4</v>
      </c>
      <c r="M496" s="5">
        <f t="shared" si="15"/>
        <v>408.08000000000004</v>
      </c>
    </row>
    <row r="497" spans="1:13" ht="24" hidden="1" outlineLevel="2" x14ac:dyDescent="0.25">
      <c r="A497" s="3">
        <v>42594</v>
      </c>
      <c r="B497" s="1">
        <v>334402080</v>
      </c>
      <c r="C497" s="4">
        <v>500</v>
      </c>
      <c r="D497" s="4">
        <v>600</v>
      </c>
      <c r="E497" s="4" t="s">
        <v>36</v>
      </c>
      <c r="F497" s="4" t="s">
        <v>4</v>
      </c>
      <c r="G497" s="4"/>
      <c r="H497" s="4">
        <v>13619</v>
      </c>
      <c r="I497" s="4" t="s">
        <v>8</v>
      </c>
      <c r="J497" s="4" t="s">
        <v>11</v>
      </c>
      <c r="K497" s="4">
        <v>2</v>
      </c>
      <c r="L497" s="4">
        <v>175.6</v>
      </c>
      <c r="M497" s="5">
        <f t="shared" si="15"/>
        <v>406.32</v>
      </c>
    </row>
    <row r="498" spans="1:13" ht="24" hidden="1" outlineLevel="2" x14ac:dyDescent="0.25">
      <c r="A498" s="3">
        <v>42597</v>
      </c>
      <c r="B498" s="1">
        <v>336059430</v>
      </c>
      <c r="C498" s="4">
        <v>500</v>
      </c>
      <c r="D498" s="4">
        <v>600</v>
      </c>
      <c r="E498" s="4" t="s">
        <v>26</v>
      </c>
      <c r="F498" s="4" t="s">
        <v>4</v>
      </c>
      <c r="G498" s="4"/>
      <c r="H498" s="4">
        <v>13619</v>
      </c>
      <c r="I498" s="4" t="s">
        <v>8</v>
      </c>
      <c r="J498" s="4" t="s">
        <v>11</v>
      </c>
      <c r="K498" s="4">
        <v>2</v>
      </c>
      <c r="L498" s="4">
        <v>176.4</v>
      </c>
      <c r="M498" s="5">
        <f t="shared" si="15"/>
        <v>408.08000000000004</v>
      </c>
    </row>
    <row r="499" spans="1:13" ht="24" hidden="1" outlineLevel="2" x14ac:dyDescent="0.25">
      <c r="A499" s="3">
        <v>42597</v>
      </c>
      <c r="B499" s="1">
        <v>334402140</v>
      </c>
      <c r="C499" s="4">
        <v>500</v>
      </c>
      <c r="D499" s="4">
        <v>600</v>
      </c>
      <c r="E499" s="4" t="s">
        <v>36</v>
      </c>
      <c r="F499" s="4" t="s">
        <v>4</v>
      </c>
      <c r="G499" s="4"/>
      <c r="H499" s="4">
        <v>13619</v>
      </c>
      <c r="I499" s="4" t="s">
        <v>8</v>
      </c>
      <c r="J499" s="4" t="s">
        <v>11</v>
      </c>
      <c r="K499" s="4">
        <v>2</v>
      </c>
      <c r="L499" s="4">
        <v>175.6</v>
      </c>
      <c r="M499" s="5">
        <f t="shared" si="15"/>
        <v>406.32</v>
      </c>
    </row>
    <row r="500" spans="1:13" ht="24" hidden="1" outlineLevel="2" x14ac:dyDescent="0.25">
      <c r="A500" s="3">
        <v>42597</v>
      </c>
      <c r="B500" s="1">
        <v>347409790</v>
      </c>
      <c r="C500" s="4">
        <v>600</v>
      </c>
      <c r="D500" s="4">
        <v>700</v>
      </c>
      <c r="E500" s="4" t="s">
        <v>22</v>
      </c>
      <c r="F500" s="4" t="s">
        <v>4</v>
      </c>
      <c r="G500" s="4"/>
      <c r="H500" s="4">
        <v>13619</v>
      </c>
      <c r="I500" s="4" t="s">
        <v>8</v>
      </c>
      <c r="J500" s="4" t="s">
        <v>11</v>
      </c>
      <c r="K500" s="4">
        <v>2</v>
      </c>
      <c r="L500" s="4">
        <v>165.2</v>
      </c>
      <c r="M500" s="5">
        <f t="shared" si="15"/>
        <v>383.44</v>
      </c>
    </row>
    <row r="501" spans="1:13" ht="24" hidden="1" outlineLevel="2" x14ac:dyDescent="0.25">
      <c r="A501" s="3">
        <v>42598</v>
      </c>
      <c r="B501" s="1">
        <v>334402190</v>
      </c>
      <c r="C501" s="4">
        <v>500</v>
      </c>
      <c r="D501" s="4">
        <v>600</v>
      </c>
      <c r="E501" s="4" t="s">
        <v>36</v>
      </c>
      <c r="F501" s="4" t="s">
        <v>4</v>
      </c>
      <c r="G501" s="4"/>
      <c r="H501" s="4">
        <v>13619</v>
      </c>
      <c r="I501" s="4" t="s">
        <v>8</v>
      </c>
      <c r="J501" s="4" t="s">
        <v>11</v>
      </c>
      <c r="K501" s="4">
        <v>2</v>
      </c>
      <c r="L501" s="4">
        <v>175.6</v>
      </c>
      <c r="M501" s="5">
        <f t="shared" si="15"/>
        <v>406.32</v>
      </c>
    </row>
    <row r="502" spans="1:13" ht="24" hidden="1" outlineLevel="2" x14ac:dyDescent="0.25">
      <c r="A502" s="3">
        <v>42599</v>
      </c>
      <c r="B502" s="1">
        <v>348173120</v>
      </c>
      <c r="C502" s="4">
        <v>430</v>
      </c>
      <c r="D502" s="4">
        <v>530</v>
      </c>
      <c r="E502" s="4" t="s">
        <v>26</v>
      </c>
      <c r="F502" s="4" t="s">
        <v>4</v>
      </c>
      <c r="G502" s="4"/>
      <c r="H502" s="4">
        <v>13619</v>
      </c>
      <c r="I502" s="4" t="s">
        <v>8</v>
      </c>
      <c r="J502" s="4" t="s">
        <v>11</v>
      </c>
      <c r="K502" s="4">
        <v>2</v>
      </c>
      <c r="L502" s="4">
        <v>176.4</v>
      </c>
      <c r="M502" s="5">
        <f t="shared" si="15"/>
        <v>408.08000000000004</v>
      </c>
    </row>
    <row r="503" spans="1:13" ht="24" hidden="1" outlineLevel="2" x14ac:dyDescent="0.25">
      <c r="A503" s="3">
        <v>42599</v>
      </c>
      <c r="B503" s="1">
        <v>334402230</v>
      </c>
      <c r="C503" s="4">
        <v>500</v>
      </c>
      <c r="D503" s="4">
        <v>600</v>
      </c>
      <c r="E503" s="4" t="s">
        <v>36</v>
      </c>
      <c r="F503" s="4" t="s">
        <v>4</v>
      </c>
      <c r="G503" s="4"/>
      <c r="H503" s="4">
        <v>13619</v>
      </c>
      <c r="I503" s="4" t="s">
        <v>8</v>
      </c>
      <c r="J503" s="4" t="s">
        <v>11</v>
      </c>
      <c r="K503" s="4">
        <v>2</v>
      </c>
      <c r="L503" s="4">
        <v>175.6</v>
      </c>
      <c r="M503" s="5">
        <f t="shared" si="15"/>
        <v>406.32</v>
      </c>
    </row>
    <row r="504" spans="1:13" ht="24" hidden="1" outlineLevel="2" x14ac:dyDescent="0.25">
      <c r="A504" s="3">
        <v>42600</v>
      </c>
      <c r="B504" s="1">
        <v>334399140</v>
      </c>
      <c r="C504" s="4">
        <v>500</v>
      </c>
      <c r="D504" s="4">
        <v>600</v>
      </c>
      <c r="E504" s="4" t="s">
        <v>36</v>
      </c>
      <c r="F504" s="4" t="s">
        <v>4</v>
      </c>
      <c r="G504" s="4"/>
      <c r="H504" s="4">
        <v>13619</v>
      </c>
      <c r="I504" s="4" t="s">
        <v>8</v>
      </c>
      <c r="J504" s="4" t="s">
        <v>11</v>
      </c>
      <c r="K504" s="4">
        <v>2</v>
      </c>
      <c r="L504" s="4">
        <v>175.6</v>
      </c>
      <c r="M504" s="5">
        <f t="shared" si="15"/>
        <v>406.32</v>
      </c>
    </row>
    <row r="505" spans="1:13" ht="24" hidden="1" outlineLevel="2" x14ac:dyDescent="0.25">
      <c r="A505" s="3">
        <v>42601</v>
      </c>
      <c r="B505" s="1">
        <v>336059450</v>
      </c>
      <c r="C505" s="4">
        <v>500</v>
      </c>
      <c r="D505" s="4">
        <v>600</v>
      </c>
      <c r="E505" s="4" t="s">
        <v>26</v>
      </c>
      <c r="F505" s="4" t="s">
        <v>4</v>
      </c>
      <c r="G505" s="4"/>
      <c r="H505" s="4">
        <v>13619</v>
      </c>
      <c r="I505" s="4" t="s">
        <v>8</v>
      </c>
      <c r="J505" s="4" t="s">
        <v>11</v>
      </c>
      <c r="K505" s="4">
        <v>2</v>
      </c>
      <c r="L505" s="4">
        <v>176.4</v>
      </c>
      <c r="M505" s="5">
        <f t="shared" si="15"/>
        <v>408.08000000000004</v>
      </c>
    </row>
    <row r="506" spans="1:13" ht="24" hidden="1" outlineLevel="2" x14ac:dyDescent="0.25">
      <c r="A506" s="3">
        <v>42601</v>
      </c>
      <c r="B506" s="1">
        <v>334402280</v>
      </c>
      <c r="C506" s="4">
        <v>500</v>
      </c>
      <c r="D506" s="4">
        <v>600</v>
      </c>
      <c r="E506" s="4" t="s">
        <v>36</v>
      </c>
      <c r="F506" s="4" t="s">
        <v>4</v>
      </c>
      <c r="G506" s="4"/>
      <c r="H506" s="4">
        <v>13619</v>
      </c>
      <c r="I506" s="4" t="s">
        <v>8</v>
      </c>
      <c r="J506" s="4" t="s">
        <v>11</v>
      </c>
      <c r="K506" s="4">
        <v>2</v>
      </c>
      <c r="L506" s="4">
        <v>175.6</v>
      </c>
      <c r="M506" s="5">
        <f t="shared" si="15"/>
        <v>406.32</v>
      </c>
    </row>
    <row r="507" spans="1:13" ht="24" hidden="1" outlineLevel="2" x14ac:dyDescent="0.25">
      <c r="A507" s="3">
        <v>42604</v>
      </c>
      <c r="B507" s="1">
        <v>336059470</v>
      </c>
      <c r="C507" s="4">
        <v>500</v>
      </c>
      <c r="D507" s="4">
        <v>600</v>
      </c>
      <c r="E507" s="4" t="s">
        <v>26</v>
      </c>
      <c r="F507" s="4" t="s">
        <v>4</v>
      </c>
      <c r="G507" s="4"/>
      <c r="H507" s="4">
        <v>13619</v>
      </c>
      <c r="I507" s="4" t="s">
        <v>8</v>
      </c>
      <c r="J507" s="4" t="s">
        <v>11</v>
      </c>
      <c r="K507" s="4">
        <v>2</v>
      </c>
      <c r="L507" s="4">
        <v>176.4</v>
      </c>
      <c r="M507" s="5">
        <f t="shared" si="15"/>
        <v>408.08000000000004</v>
      </c>
    </row>
    <row r="508" spans="1:13" ht="24" hidden="1" outlineLevel="2" x14ac:dyDescent="0.25">
      <c r="A508" s="3">
        <v>42604</v>
      </c>
      <c r="B508" s="1">
        <v>334402330</v>
      </c>
      <c r="C508" s="4">
        <v>500</v>
      </c>
      <c r="D508" s="4">
        <v>600</v>
      </c>
      <c r="E508" s="4" t="s">
        <v>36</v>
      </c>
      <c r="F508" s="4" t="s">
        <v>4</v>
      </c>
      <c r="G508" s="4"/>
      <c r="H508" s="4">
        <v>13619</v>
      </c>
      <c r="I508" s="4" t="s">
        <v>8</v>
      </c>
      <c r="J508" s="4" t="s">
        <v>11</v>
      </c>
      <c r="K508" s="4">
        <v>2</v>
      </c>
      <c r="L508" s="4">
        <v>175.6</v>
      </c>
      <c r="M508" s="5">
        <f t="shared" si="15"/>
        <v>406.32</v>
      </c>
    </row>
    <row r="509" spans="1:13" ht="24" hidden="1" outlineLevel="2" x14ac:dyDescent="0.25">
      <c r="A509" s="3">
        <v>42604</v>
      </c>
      <c r="B509" s="1">
        <v>347409810</v>
      </c>
      <c r="C509" s="4">
        <v>600</v>
      </c>
      <c r="D509" s="4">
        <v>700</v>
      </c>
      <c r="E509" s="4" t="s">
        <v>22</v>
      </c>
      <c r="F509" s="4" t="s">
        <v>4</v>
      </c>
      <c r="G509" s="4"/>
      <c r="H509" s="4">
        <v>13619</v>
      </c>
      <c r="I509" s="4" t="s">
        <v>8</v>
      </c>
      <c r="J509" s="4" t="s">
        <v>11</v>
      </c>
      <c r="K509" s="4">
        <v>2</v>
      </c>
      <c r="L509" s="4">
        <v>165.2</v>
      </c>
      <c r="M509" s="5">
        <f t="shared" si="15"/>
        <v>383.44</v>
      </c>
    </row>
    <row r="510" spans="1:13" ht="24" hidden="1" outlineLevel="2" x14ac:dyDescent="0.25">
      <c r="A510" s="3">
        <v>42605</v>
      </c>
      <c r="B510" s="1">
        <v>334402380</v>
      </c>
      <c r="C510" s="4">
        <v>500</v>
      </c>
      <c r="D510" s="4">
        <v>600</v>
      </c>
      <c r="E510" s="4" t="s">
        <v>36</v>
      </c>
      <c r="F510" s="4" t="s">
        <v>4</v>
      </c>
      <c r="G510" s="4"/>
      <c r="H510" s="4">
        <v>13619</v>
      </c>
      <c r="I510" s="4" t="s">
        <v>8</v>
      </c>
      <c r="J510" s="4" t="s">
        <v>11</v>
      </c>
      <c r="K510" s="4">
        <v>2</v>
      </c>
      <c r="L510" s="4">
        <v>175.6</v>
      </c>
      <c r="M510" s="5">
        <f t="shared" si="15"/>
        <v>406.32</v>
      </c>
    </row>
    <row r="511" spans="1:13" ht="24" hidden="1" outlineLevel="2" x14ac:dyDescent="0.25">
      <c r="A511" s="3">
        <v>42606</v>
      </c>
      <c r="B511" s="1">
        <v>348173230</v>
      </c>
      <c r="C511" s="4">
        <v>430</v>
      </c>
      <c r="D511" s="4">
        <v>530</v>
      </c>
      <c r="E511" s="4" t="s">
        <v>26</v>
      </c>
      <c r="F511" s="4" t="s">
        <v>4</v>
      </c>
      <c r="G511" s="4"/>
      <c r="H511" s="4">
        <v>13619</v>
      </c>
      <c r="I511" s="4" t="s">
        <v>8</v>
      </c>
      <c r="J511" s="4" t="s">
        <v>11</v>
      </c>
      <c r="K511" s="4">
        <v>2</v>
      </c>
      <c r="L511" s="4">
        <v>176.4</v>
      </c>
      <c r="M511" s="5">
        <f t="shared" si="15"/>
        <v>408.08000000000004</v>
      </c>
    </row>
    <row r="512" spans="1:13" ht="24" hidden="1" outlineLevel="2" x14ac:dyDescent="0.25">
      <c r="A512" s="3">
        <v>42606</v>
      </c>
      <c r="B512" s="1">
        <v>334402430</v>
      </c>
      <c r="C512" s="4">
        <v>500</v>
      </c>
      <c r="D512" s="4">
        <v>600</v>
      </c>
      <c r="E512" s="4" t="s">
        <v>36</v>
      </c>
      <c r="F512" s="4" t="s">
        <v>4</v>
      </c>
      <c r="G512" s="4"/>
      <c r="H512" s="4">
        <v>13619</v>
      </c>
      <c r="I512" s="4" t="s">
        <v>8</v>
      </c>
      <c r="J512" s="4" t="s">
        <v>11</v>
      </c>
      <c r="K512" s="4">
        <v>2</v>
      </c>
      <c r="L512" s="4">
        <v>175.6</v>
      </c>
      <c r="M512" s="5">
        <f t="shared" si="15"/>
        <v>406.32</v>
      </c>
    </row>
    <row r="513" spans="1:13" ht="24" hidden="1" outlineLevel="2" x14ac:dyDescent="0.25">
      <c r="A513" s="3">
        <v>42607</v>
      </c>
      <c r="B513" s="1">
        <v>334399170</v>
      </c>
      <c r="C513" s="4">
        <v>500</v>
      </c>
      <c r="D513" s="4">
        <v>600</v>
      </c>
      <c r="E513" s="4" t="s">
        <v>36</v>
      </c>
      <c r="F513" s="4" t="s">
        <v>4</v>
      </c>
      <c r="G513" s="4"/>
      <c r="H513" s="4">
        <v>13619</v>
      </c>
      <c r="I513" s="4" t="s">
        <v>8</v>
      </c>
      <c r="J513" s="4" t="s">
        <v>11</v>
      </c>
      <c r="K513" s="4">
        <v>2</v>
      </c>
      <c r="L513" s="4">
        <v>175.6</v>
      </c>
      <c r="M513" s="5">
        <f t="shared" si="15"/>
        <v>406.32</v>
      </c>
    </row>
    <row r="514" spans="1:13" ht="24" hidden="1" outlineLevel="2" x14ac:dyDescent="0.25">
      <c r="A514" s="3">
        <v>42608</v>
      </c>
      <c r="B514" s="1">
        <v>331203640</v>
      </c>
      <c r="C514" s="4">
        <v>430</v>
      </c>
      <c r="D514" s="4">
        <v>530</v>
      </c>
      <c r="E514" s="4" t="s">
        <v>26</v>
      </c>
      <c r="F514" s="4" t="s">
        <v>4</v>
      </c>
      <c r="G514" s="4"/>
      <c r="H514" s="4">
        <v>13619</v>
      </c>
      <c r="I514" s="4" t="s">
        <v>8</v>
      </c>
      <c r="J514" s="4" t="s">
        <v>11</v>
      </c>
      <c r="K514" s="4">
        <v>2</v>
      </c>
      <c r="L514" s="4">
        <v>176.4</v>
      </c>
      <c r="M514" s="5">
        <f t="shared" si="15"/>
        <v>408.08000000000004</v>
      </c>
    </row>
    <row r="515" spans="1:13" ht="24" hidden="1" outlineLevel="2" x14ac:dyDescent="0.25">
      <c r="A515" s="3">
        <v>42608</v>
      </c>
      <c r="B515" s="1">
        <v>334402470</v>
      </c>
      <c r="C515" s="4">
        <v>500</v>
      </c>
      <c r="D515" s="4">
        <v>600</v>
      </c>
      <c r="E515" s="4" t="s">
        <v>36</v>
      </c>
      <c r="F515" s="4" t="s">
        <v>4</v>
      </c>
      <c r="G515" s="4"/>
      <c r="H515" s="4">
        <v>13619</v>
      </c>
      <c r="I515" s="4" t="s">
        <v>8</v>
      </c>
      <c r="J515" s="4" t="s">
        <v>11</v>
      </c>
      <c r="K515" s="4">
        <v>2</v>
      </c>
      <c r="L515" s="4">
        <v>175.6</v>
      </c>
      <c r="M515" s="5">
        <f t="shared" si="15"/>
        <v>406.32</v>
      </c>
    </row>
    <row r="516" spans="1:13" ht="24" hidden="1" outlineLevel="2" x14ac:dyDescent="0.25">
      <c r="A516" s="3">
        <v>42611</v>
      </c>
      <c r="B516" s="1">
        <v>334402520</v>
      </c>
      <c r="C516" s="4">
        <v>500</v>
      </c>
      <c r="D516" s="4">
        <v>600</v>
      </c>
      <c r="E516" s="4" t="s">
        <v>36</v>
      </c>
      <c r="F516" s="4" t="s">
        <v>4</v>
      </c>
      <c r="G516" s="4"/>
      <c r="H516" s="4">
        <v>13619</v>
      </c>
      <c r="I516" s="4" t="s">
        <v>8</v>
      </c>
      <c r="J516" s="4" t="s">
        <v>11</v>
      </c>
      <c r="K516" s="4">
        <v>2</v>
      </c>
      <c r="L516" s="4">
        <v>175.6</v>
      </c>
      <c r="M516" s="5">
        <f t="shared" si="15"/>
        <v>406.32</v>
      </c>
    </row>
    <row r="517" spans="1:13" ht="24" hidden="1" outlineLevel="2" x14ac:dyDescent="0.25">
      <c r="A517" s="3">
        <v>42611</v>
      </c>
      <c r="B517" s="1">
        <v>347409830</v>
      </c>
      <c r="C517" s="4">
        <v>600</v>
      </c>
      <c r="D517" s="4">
        <v>700</v>
      </c>
      <c r="E517" s="4" t="s">
        <v>22</v>
      </c>
      <c r="F517" s="4" t="s">
        <v>4</v>
      </c>
      <c r="G517" s="4"/>
      <c r="H517" s="4">
        <v>13619</v>
      </c>
      <c r="I517" s="4" t="s">
        <v>8</v>
      </c>
      <c r="J517" s="4" t="s">
        <v>11</v>
      </c>
      <c r="K517" s="4">
        <v>2</v>
      </c>
      <c r="L517" s="4">
        <v>165.2</v>
      </c>
      <c r="M517" s="5">
        <f t="shared" si="15"/>
        <v>383.44</v>
      </c>
    </row>
    <row r="518" spans="1:13" ht="24" hidden="1" outlineLevel="2" x14ac:dyDescent="0.25">
      <c r="A518" s="3">
        <v>42612</v>
      </c>
      <c r="B518" s="1">
        <v>334402570</v>
      </c>
      <c r="C518" s="4">
        <v>500</v>
      </c>
      <c r="D518" s="4">
        <v>600</v>
      </c>
      <c r="E518" s="4" t="s">
        <v>36</v>
      </c>
      <c r="F518" s="4" t="s">
        <v>4</v>
      </c>
      <c r="G518" s="4"/>
      <c r="H518" s="4">
        <v>13619</v>
      </c>
      <c r="I518" s="4" t="s">
        <v>8</v>
      </c>
      <c r="J518" s="4" t="s">
        <v>11</v>
      </c>
      <c r="K518" s="4">
        <v>2</v>
      </c>
      <c r="L518" s="4">
        <v>175.6</v>
      </c>
      <c r="M518" s="5">
        <f t="shared" si="15"/>
        <v>406.32</v>
      </c>
    </row>
    <row r="519" spans="1:13" ht="24" hidden="1" outlineLevel="2" x14ac:dyDescent="0.25">
      <c r="A519" s="3">
        <v>42613</v>
      </c>
      <c r="B519" s="1">
        <v>348173330</v>
      </c>
      <c r="C519" s="4">
        <v>430</v>
      </c>
      <c r="D519" s="4">
        <v>530</v>
      </c>
      <c r="E519" s="4" t="s">
        <v>26</v>
      </c>
      <c r="F519" s="4" t="s">
        <v>4</v>
      </c>
      <c r="G519" s="4"/>
      <c r="H519" s="4">
        <v>13619</v>
      </c>
      <c r="I519" s="4" t="s">
        <v>8</v>
      </c>
      <c r="J519" s="4" t="s">
        <v>11</v>
      </c>
      <c r="K519" s="4">
        <v>2</v>
      </c>
      <c r="L519" s="4">
        <v>176.4</v>
      </c>
      <c r="M519" s="5">
        <f t="shared" si="15"/>
        <v>408.08000000000004</v>
      </c>
    </row>
    <row r="520" spans="1:13" ht="24" hidden="1" outlineLevel="2" x14ac:dyDescent="0.25">
      <c r="A520" s="3">
        <v>42613</v>
      </c>
      <c r="B520" s="1">
        <v>334402620</v>
      </c>
      <c r="C520" s="4">
        <v>500</v>
      </c>
      <c r="D520" s="4">
        <v>600</v>
      </c>
      <c r="E520" s="4" t="s">
        <v>36</v>
      </c>
      <c r="F520" s="4" t="s">
        <v>4</v>
      </c>
      <c r="G520" s="4"/>
      <c r="H520" s="4">
        <v>13619</v>
      </c>
      <c r="I520" s="4" t="s">
        <v>8</v>
      </c>
      <c r="J520" s="4" t="s">
        <v>11</v>
      </c>
      <c r="K520" s="4">
        <v>2</v>
      </c>
      <c r="L520" s="4">
        <v>175.6</v>
      </c>
      <c r="M520" s="5">
        <f t="shared" si="15"/>
        <v>406.32</v>
      </c>
    </row>
    <row r="521" spans="1:13" outlineLevel="1" collapsed="1" x14ac:dyDescent="0.25">
      <c r="A521" s="3"/>
      <c r="B521" s="1"/>
      <c r="C521" s="4"/>
      <c r="D521" s="4"/>
      <c r="E521" s="4"/>
      <c r="F521" s="4"/>
      <c r="G521" s="7">
        <v>13619</v>
      </c>
      <c r="H521" s="4">
        <f>SUBTOTAL(3,H482:H520)</f>
        <v>39</v>
      </c>
      <c r="I521" s="4"/>
      <c r="J521" s="4"/>
      <c r="K521" s="4">
        <f t="shared" ref="K521:M521" si="16">SUM(K482:K520)</f>
        <v>78</v>
      </c>
      <c r="L521" s="4">
        <f t="shared" si="16"/>
        <v>6806.8000000000011</v>
      </c>
      <c r="M521" s="5">
        <f t="shared" si="16"/>
        <v>15754.959999999995</v>
      </c>
    </row>
    <row r="522" spans="1:13" ht="24" hidden="1" outlineLevel="2" x14ac:dyDescent="0.25">
      <c r="A522" s="3">
        <v>42583</v>
      </c>
      <c r="B522" s="1">
        <v>329558030</v>
      </c>
      <c r="C522" s="4">
        <v>700</v>
      </c>
      <c r="D522" s="4">
        <v>830</v>
      </c>
      <c r="E522" s="4" t="s">
        <v>32</v>
      </c>
      <c r="F522" s="4" t="s">
        <v>6</v>
      </c>
      <c r="G522" s="4"/>
      <c r="H522" s="4">
        <v>13628</v>
      </c>
      <c r="I522" s="4" t="s">
        <v>8</v>
      </c>
      <c r="J522" s="4" t="s">
        <v>11</v>
      </c>
      <c r="K522" s="4">
        <v>2</v>
      </c>
      <c r="L522" s="4">
        <v>178</v>
      </c>
      <c r="M522" s="5">
        <f t="shared" ref="M522:M541" si="17">(K522*10)+(L522*2.2)</f>
        <v>411.6</v>
      </c>
    </row>
    <row r="523" spans="1:13" ht="24" hidden="1" outlineLevel="2" x14ac:dyDescent="0.25">
      <c r="A523" s="3">
        <v>42584</v>
      </c>
      <c r="B523" s="1">
        <v>329558040</v>
      </c>
      <c r="C523" s="4">
        <v>700</v>
      </c>
      <c r="D523" s="4">
        <v>830</v>
      </c>
      <c r="E523" s="4" t="s">
        <v>32</v>
      </c>
      <c r="F523" s="4" t="s">
        <v>6</v>
      </c>
      <c r="G523" s="4"/>
      <c r="H523" s="4">
        <v>13628</v>
      </c>
      <c r="I523" s="4" t="s">
        <v>8</v>
      </c>
      <c r="J523" s="4" t="s">
        <v>11</v>
      </c>
      <c r="K523" s="4">
        <v>2</v>
      </c>
      <c r="L523" s="4">
        <v>178</v>
      </c>
      <c r="M523" s="5">
        <f t="shared" si="17"/>
        <v>411.6</v>
      </c>
    </row>
    <row r="524" spans="1:13" ht="24" hidden="1" outlineLevel="2" x14ac:dyDescent="0.25">
      <c r="A524" s="3">
        <v>42585</v>
      </c>
      <c r="B524" s="1">
        <v>329558060</v>
      </c>
      <c r="C524" s="4">
        <v>700</v>
      </c>
      <c r="D524" s="4">
        <v>830</v>
      </c>
      <c r="E524" s="4" t="s">
        <v>32</v>
      </c>
      <c r="F524" s="4" t="s">
        <v>6</v>
      </c>
      <c r="G524" s="4"/>
      <c r="H524" s="4">
        <v>13628</v>
      </c>
      <c r="I524" s="4" t="s">
        <v>8</v>
      </c>
      <c r="J524" s="4" t="s">
        <v>11</v>
      </c>
      <c r="K524" s="4">
        <v>2</v>
      </c>
      <c r="L524" s="4">
        <v>178</v>
      </c>
      <c r="M524" s="5">
        <f t="shared" si="17"/>
        <v>411.6</v>
      </c>
    </row>
    <row r="525" spans="1:13" ht="24" hidden="1" outlineLevel="2" x14ac:dyDescent="0.25">
      <c r="A525" s="3">
        <v>42586</v>
      </c>
      <c r="B525" s="1">
        <v>329558070</v>
      </c>
      <c r="C525" s="4">
        <v>700</v>
      </c>
      <c r="D525" s="4">
        <v>830</v>
      </c>
      <c r="E525" s="4" t="s">
        <v>32</v>
      </c>
      <c r="F525" s="4" t="s">
        <v>6</v>
      </c>
      <c r="G525" s="4"/>
      <c r="H525" s="4">
        <v>13628</v>
      </c>
      <c r="I525" s="4" t="s">
        <v>8</v>
      </c>
      <c r="J525" s="4" t="s">
        <v>11</v>
      </c>
      <c r="K525" s="4">
        <v>2</v>
      </c>
      <c r="L525" s="4">
        <v>178</v>
      </c>
      <c r="M525" s="5">
        <f t="shared" si="17"/>
        <v>411.6</v>
      </c>
    </row>
    <row r="526" spans="1:13" ht="24" hidden="1" outlineLevel="2" x14ac:dyDescent="0.25">
      <c r="A526" s="3">
        <v>42587</v>
      </c>
      <c r="B526" s="1">
        <v>329558080</v>
      </c>
      <c r="C526" s="4">
        <v>700</v>
      </c>
      <c r="D526" s="4">
        <v>830</v>
      </c>
      <c r="E526" s="4" t="s">
        <v>32</v>
      </c>
      <c r="F526" s="4" t="s">
        <v>6</v>
      </c>
      <c r="G526" s="4"/>
      <c r="H526" s="4">
        <v>13628</v>
      </c>
      <c r="I526" s="4" t="s">
        <v>8</v>
      </c>
      <c r="J526" s="4" t="s">
        <v>11</v>
      </c>
      <c r="K526" s="4">
        <v>2</v>
      </c>
      <c r="L526" s="4">
        <v>178</v>
      </c>
      <c r="M526" s="5">
        <f t="shared" si="17"/>
        <v>411.6</v>
      </c>
    </row>
    <row r="527" spans="1:13" ht="24" hidden="1" outlineLevel="2" x14ac:dyDescent="0.25">
      <c r="A527" s="3">
        <v>42590</v>
      </c>
      <c r="B527" s="1">
        <v>329558090</v>
      </c>
      <c r="C527" s="4">
        <v>700</v>
      </c>
      <c r="D527" s="4">
        <v>830</v>
      </c>
      <c r="E527" s="4" t="s">
        <v>32</v>
      </c>
      <c r="F527" s="4" t="s">
        <v>6</v>
      </c>
      <c r="G527" s="4"/>
      <c r="H527" s="4">
        <v>13628</v>
      </c>
      <c r="I527" s="4" t="s">
        <v>8</v>
      </c>
      <c r="J527" s="4" t="s">
        <v>11</v>
      </c>
      <c r="K527" s="4">
        <v>2</v>
      </c>
      <c r="L527" s="4">
        <v>178</v>
      </c>
      <c r="M527" s="5">
        <f t="shared" si="17"/>
        <v>411.6</v>
      </c>
    </row>
    <row r="528" spans="1:13" ht="24" hidden="1" outlineLevel="2" x14ac:dyDescent="0.25">
      <c r="A528" s="3">
        <v>42591</v>
      </c>
      <c r="B528" s="1">
        <v>329558100</v>
      </c>
      <c r="C528" s="4">
        <v>700</v>
      </c>
      <c r="D528" s="4">
        <v>830</v>
      </c>
      <c r="E528" s="4" t="s">
        <v>32</v>
      </c>
      <c r="F528" s="4" t="s">
        <v>6</v>
      </c>
      <c r="G528" s="4"/>
      <c r="H528" s="4">
        <v>13628</v>
      </c>
      <c r="I528" s="4" t="s">
        <v>8</v>
      </c>
      <c r="J528" s="4" t="s">
        <v>11</v>
      </c>
      <c r="K528" s="4">
        <v>2</v>
      </c>
      <c r="L528" s="4">
        <v>178</v>
      </c>
      <c r="M528" s="5">
        <f t="shared" si="17"/>
        <v>411.6</v>
      </c>
    </row>
    <row r="529" spans="1:13" ht="24" hidden="1" outlineLevel="2" x14ac:dyDescent="0.25">
      <c r="A529" s="3">
        <v>42593</v>
      </c>
      <c r="B529" s="1">
        <v>329558160</v>
      </c>
      <c r="C529" s="4">
        <v>700</v>
      </c>
      <c r="D529" s="4">
        <v>830</v>
      </c>
      <c r="E529" s="4" t="s">
        <v>32</v>
      </c>
      <c r="F529" s="4" t="s">
        <v>6</v>
      </c>
      <c r="G529" s="4"/>
      <c r="H529" s="4">
        <v>13628</v>
      </c>
      <c r="I529" s="4" t="s">
        <v>8</v>
      </c>
      <c r="J529" s="4" t="s">
        <v>11</v>
      </c>
      <c r="K529" s="4">
        <v>2</v>
      </c>
      <c r="L529" s="4">
        <v>178</v>
      </c>
      <c r="M529" s="5">
        <f t="shared" si="17"/>
        <v>411.6</v>
      </c>
    </row>
    <row r="530" spans="1:13" ht="24" hidden="1" outlineLevel="2" x14ac:dyDescent="0.25">
      <c r="A530" s="3">
        <v>42594</v>
      </c>
      <c r="B530" s="1">
        <v>329558180</v>
      </c>
      <c r="C530" s="4">
        <v>700</v>
      </c>
      <c r="D530" s="4">
        <v>830</v>
      </c>
      <c r="E530" s="4" t="s">
        <v>32</v>
      </c>
      <c r="F530" s="4" t="s">
        <v>6</v>
      </c>
      <c r="G530" s="4"/>
      <c r="H530" s="4">
        <v>13628</v>
      </c>
      <c r="I530" s="4" t="s">
        <v>8</v>
      </c>
      <c r="J530" s="4" t="s">
        <v>11</v>
      </c>
      <c r="K530" s="4">
        <v>2</v>
      </c>
      <c r="L530" s="4">
        <v>178</v>
      </c>
      <c r="M530" s="5">
        <f t="shared" si="17"/>
        <v>411.6</v>
      </c>
    </row>
    <row r="531" spans="1:13" ht="24" hidden="1" outlineLevel="2" x14ac:dyDescent="0.25">
      <c r="A531" s="3">
        <v>42597</v>
      </c>
      <c r="B531" s="1">
        <v>329558190</v>
      </c>
      <c r="C531" s="4">
        <v>700</v>
      </c>
      <c r="D531" s="4">
        <v>830</v>
      </c>
      <c r="E531" s="4" t="s">
        <v>32</v>
      </c>
      <c r="F531" s="4" t="s">
        <v>6</v>
      </c>
      <c r="G531" s="4"/>
      <c r="H531" s="4">
        <v>13628</v>
      </c>
      <c r="I531" s="4" t="s">
        <v>8</v>
      </c>
      <c r="J531" s="4" t="s">
        <v>11</v>
      </c>
      <c r="K531" s="4">
        <v>2</v>
      </c>
      <c r="L531" s="4">
        <v>178</v>
      </c>
      <c r="M531" s="5">
        <f t="shared" si="17"/>
        <v>411.6</v>
      </c>
    </row>
    <row r="532" spans="1:13" ht="24" hidden="1" outlineLevel="2" x14ac:dyDescent="0.25">
      <c r="A532" s="3">
        <v>42598</v>
      </c>
      <c r="B532" s="1">
        <v>329558200</v>
      </c>
      <c r="C532" s="4">
        <v>700</v>
      </c>
      <c r="D532" s="4">
        <v>830</v>
      </c>
      <c r="E532" s="4" t="s">
        <v>32</v>
      </c>
      <c r="F532" s="4" t="s">
        <v>6</v>
      </c>
      <c r="G532" s="4"/>
      <c r="H532" s="4">
        <v>13628</v>
      </c>
      <c r="I532" s="4" t="s">
        <v>8</v>
      </c>
      <c r="J532" s="4" t="s">
        <v>11</v>
      </c>
      <c r="K532" s="4">
        <v>2</v>
      </c>
      <c r="L532" s="4">
        <v>178</v>
      </c>
      <c r="M532" s="5">
        <f t="shared" si="17"/>
        <v>411.6</v>
      </c>
    </row>
    <row r="533" spans="1:13" ht="24" hidden="1" outlineLevel="2" x14ac:dyDescent="0.25">
      <c r="A533" s="3">
        <v>42599</v>
      </c>
      <c r="B533" s="1">
        <v>329558210</v>
      </c>
      <c r="C533" s="4">
        <v>700</v>
      </c>
      <c r="D533" s="4">
        <v>830</v>
      </c>
      <c r="E533" s="4" t="s">
        <v>32</v>
      </c>
      <c r="F533" s="4" t="s">
        <v>6</v>
      </c>
      <c r="G533" s="4"/>
      <c r="H533" s="4">
        <v>13628</v>
      </c>
      <c r="I533" s="4" t="s">
        <v>8</v>
      </c>
      <c r="J533" s="4" t="s">
        <v>11</v>
      </c>
      <c r="K533" s="4">
        <v>2</v>
      </c>
      <c r="L533" s="4">
        <v>178</v>
      </c>
      <c r="M533" s="5">
        <f t="shared" si="17"/>
        <v>411.6</v>
      </c>
    </row>
    <row r="534" spans="1:13" ht="24" hidden="1" outlineLevel="2" x14ac:dyDescent="0.25">
      <c r="A534" s="3">
        <v>42600</v>
      </c>
      <c r="B534" s="1">
        <v>329558220</v>
      </c>
      <c r="C534" s="4">
        <v>700</v>
      </c>
      <c r="D534" s="4">
        <v>830</v>
      </c>
      <c r="E534" s="4" t="s">
        <v>32</v>
      </c>
      <c r="F534" s="4" t="s">
        <v>6</v>
      </c>
      <c r="G534" s="4"/>
      <c r="H534" s="4">
        <v>13628</v>
      </c>
      <c r="I534" s="4" t="s">
        <v>8</v>
      </c>
      <c r="J534" s="4" t="s">
        <v>11</v>
      </c>
      <c r="K534" s="4">
        <v>2</v>
      </c>
      <c r="L534" s="4">
        <v>178</v>
      </c>
      <c r="M534" s="5">
        <f t="shared" si="17"/>
        <v>411.6</v>
      </c>
    </row>
    <row r="535" spans="1:13" ht="24" hidden="1" outlineLevel="2" x14ac:dyDescent="0.25">
      <c r="A535" s="3">
        <v>42604</v>
      </c>
      <c r="B535" s="1">
        <v>329558240</v>
      </c>
      <c r="C535" s="4">
        <v>700</v>
      </c>
      <c r="D535" s="4">
        <v>830</v>
      </c>
      <c r="E535" s="4" t="s">
        <v>32</v>
      </c>
      <c r="F535" s="4" t="s">
        <v>6</v>
      </c>
      <c r="G535" s="4"/>
      <c r="H535" s="4">
        <v>13628</v>
      </c>
      <c r="I535" s="4" t="s">
        <v>8</v>
      </c>
      <c r="J535" s="4" t="s">
        <v>11</v>
      </c>
      <c r="K535" s="4">
        <v>2</v>
      </c>
      <c r="L535" s="4">
        <v>178</v>
      </c>
      <c r="M535" s="5">
        <f t="shared" si="17"/>
        <v>411.6</v>
      </c>
    </row>
    <row r="536" spans="1:13" ht="24" hidden="1" outlineLevel="2" x14ac:dyDescent="0.25">
      <c r="A536" s="3">
        <v>42605</v>
      </c>
      <c r="B536" s="1">
        <v>329558250</v>
      </c>
      <c r="C536" s="4">
        <v>700</v>
      </c>
      <c r="D536" s="4">
        <v>830</v>
      </c>
      <c r="E536" s="4" t="s">
        <v>32</v>
      </c>
      <c r="F536" s="4" t="s">
        <v>6</v>
      </c>
      <c r="G536" s="4"/>
      <c r="H536" s="4">
        <v>13628</v>
      </c>
      <c r="I536" s="4" t="s">
        <v>8</v>
      </c>
      <c r="J536" s="4" t="s">
        <v>11</v>
      </c>
      <c r="K536" s="4">
        <v>2</v>
      </c>
      <c r="L536" s="4">
        <v>178</v>
      </c>
      <c r="M536" s="5">
        <f t="shared" si="17"/>
        <v>411.6</v>
      </c>
    </row>
    <row r="537" spans="1:13" ht="24" hidden="1" outlineLevel="2" x14ac:dyDescent="0.25">
      <c r="A537" s="3">
        <v>42606</v>
      </c>
      <c r="B537" s="1">
        <v>329558270</v>
      </c>
      <c r="C537" s="4">
        <v>700</v>
      </c>
      <c r="D537" s="4">
        <v>830</v>
      </c>
      <c r="E537" s="4" t="s">
        <v>32</v>
      </c>
      <c r="F537" s="4" t="s">
        <v>6</v>
      </c>
      <c r="G537" s="4"/>
      <c r="H537" s="4">
        <v>13628</v>
      </c>
      <c r="I537" s="4" t="s">
        <v>8</v>
      </c>
      <c r="J537" s="4" t="s">
        <v>11</v>
      </c>
      <c r="K537" s="4">
        <v>2</v>
      </c>
      <c r="L537" s="4">
        <v>178</v>
      </c>
      <c r="M537" s="5">
        <f t="shared" si="17"/>
        <v>411.6</v>
      </c>
    </row>
    <row r="538" spans="1:13" ht="24" hidden="1" outlineLevel="2" x14ac:dyDescent="0.25">
      <c r="A538" s="3">
        <v>42607</v>
      </c>
      <c r="B538" s="1">
        <v>329558290</v>
      </c>
      <c r="C538" s="4">
        <v>700</v>
      </c>
      <c r="D538" s="4">
        <v>830</v>
      </c>
      <c r="E538" s="4" t="s">
        <v>32</v>
      </c>
      <c r="F538" s="4" t="s">
        <v>6</v>
      </c>
      <c r="G538" s="4"/>
      <c r="H538" s="4">
        <v>13628</v>
      </c>
      <c r="I538" s="4" t="s">
        <v>8</v>
      </c>
      <c r="J538" s="4" t="s">
        <v>11</v>
      </c>
      <c r="K538" s="4">
        <v>2</v>
      </c>
      <c r="L538" s="4">
        <v>178</v>
      </c>
      <c r="M538" s="5">
        <f t="shared" si="17"/>
        <v>411.6</v>
      </c>
    </row>
    <row r="539" spans="1:13" ht="24" hidden="1" outlineLevel="2" x14ac:dyDescent="0.25">
      <c r="A539" s="3">
        <v>42608</v>
      </c>
      <c r="B539" s="1">
        <v>329558300</v>
      </c>
      <c r="C539" s="4">
        <v>700</v>
      </c>
      <c r="D539" s="4">
        <v>830</v>
      </c>
      <c r="E539" s="4" t="s">
        <v>32</v>
      </c>
      <c r="F539" s="4" t="s">
        <v>6</v>
      </c>
      <c r="G539" s="4"/>
      <c r="H539" s="4">
        <v>13628</v>
      </c>
      <c r="I539" s="4" t="s">
        <v>8</v>
      </c>
      <c r="J539" s="4" t="s">
        <v>11</v>
      </c>
      <c r="K539" s="4">
        <v>2</v>
      </c>
      <c r="L539" s="4">
        <v>178</v>
      </c>
      <c r="M539" s="5">
        <f t="shared" si="17"/>
        <v>411.6</v>
      </c>
    </row>
    <row r="540" spans="1:13" ht="24" hidden="1" outlineLevel="2" x14ac:dyDescent="0.25">
      <c r="A540" s="3">
        <v>42611</v>
      </c>
      <c r="B540" s="1">
        <v>329558320</v>
      </c>
      <c r="C540" s="4">
        <v>700</v>
      </c>
      <c r="D540" s="4">
        <v>830</v>
      </c>
      <c r="E540" s="4" t="s">
        <v>32</v>
      </c>
      <c r="F540" s="4" t="s">
        <v>6</v>
      </c>
      <c r="G540" s="4"/>
      <c r="H540" s="4">
        <v>13628</v>
      </c>
      <c r="I540" s="4" t="s">
        <v>8</v>
      </c>
      <c r="J540" s="4" t="s">
        <v>11</v>
      </c>
      <c r="K540" s="4">
        <v>2</v>
      </c>
      <c r="L540" s="4">
        <v>178</v>
      </c>
      <c r="M540" s="5">
        <f t="shared" si="17"/>
        <v>411.6</v>
      </c>
    </row>
    <row r="541" spans="1:13" ht="24" hidden="1" outlineLevel="2" x14ac:dyDescent="0.25">
      <c r="A541" s="3">
        <v>42613</v>
      </c>
      <c r="B541" s="1">
        <v>329558340</v>
      </c>
      <c r="C541" s="4">
        <v>700</v>
      </c>
      <c r="D541" s="4">
        <v>830</v>
      </c>
      <c r="E541" s="4" t="s">
        <v>32</v>
      </c>
      <c r="F541" s="4" t="s">
        <v>6</v>
      </c>
      <c r="G541" s="4"/>
      <c r="H541" s="4">
        <v>13628</v>
      </c>
      <c r="I541" s="4" t="s">
        <v>8</v>
      </c>
      <c r="J541" s="4" t="s">
        <v>11</v>
      </c>
      <c r="K541" s="4">
        <v>2</v>
      </c>
      <c r="L541" s="4">
        <v>178</v>
      </c>
      <c r="M541" s="5">
        <f t="shared" si="17"/>
        <v>411.6</v>
      </c>
    </row>
    <row r="542" spans="1:13" outlineLevel="1" collapsed="1" x14ac:dyDescent="0.25">
      <c r="A542" s="3"/>
      <c r="B542" s="1"/>
      <c r="C542" s="4"/>
      <c r="D542" s="4"/>
      <c r="E542" s="4"/>
      <c r="F542" s="4"/>
      <c r="G542" s="7">
        <v>13628</v>
      </c>
      <c r="H542" s="4">
        <f>SUBTOTAL(3,H522:H541)</f>
        <v>20</v>
      </c>
      <c r="I542" s="4"/>
      <c r="J542" s="4"/>
      <c r="K542" s="4">
        <f t="shared" ref="K542:M542" si="18">SUM(K522:K541)</f>
        <v>40</v>
      </c>
      <c r="L542" s="4">
        <f t="shared" si="18"/>
        <v>3560</v>
      </c>
      <c r="M542" s="5">
        <f t="shared" si="18"/>
        <v>8232.0000000000036</v>
      </c>
    </row>
    <row r="543" spans="1:13" ht="24" hidden="1" outlineLevel="2" x14ac:dyDescent="0.25">
      <c r="A543" s="3">
        <v>42584</v>
      </c>
      <c r="B543" s="1">
        <v>346932100</v>
      </c>
      <c r="C543" s="4">
        <v>400</v>
      </c>
      <c r="D543" s="4">
        <v>600</v>
      </c>
      <c r="E543" s="4" t="s">
        <v>33</v>
      </c>
      <c r="F543" s="4" t="s">
        <v>7</v>
      </c>
      <c r="G543" s="4"/>
      <c r="H543" s="4">
        <v>13634</v>
      </c>
      <c r="I543" s="4" t="s">
        <v>8</v>
      </c>
      <c r="J543" s="4" t="s">
        <v>11</v>
      </c>
      <c r="K543" s="4">
        <v>2</v>
      </c>
      <c r="L543" s="4">
        <v>145.4</v>
      </c>
      <c r="M543" s="5">
        <f t="shared" ref="M543:M564" si="19">(K543*10)+(L543*2.2)</f>
        <v>339.88000000000005</v>
      </c>
    </row>
    <row r="544" spans="1:13" ht="24" hidden="1" outlineLevel="2" x14ac:dyDescent="0.25">
      <c r="A544" s="3">
        <v>42585</v>
      </c>
      <c r="B544" s="1">
        <v>346932160</v>
      </c>
      <c r="C544" s="4">
        <v>400</v>
      </c>
      <c r="D544" s="4">
        <v>600</v>
      </c>
      <c r="E544" s="4" t="s">
        <v>33</v>
      </c>
      <c r="F544" s="4" t="s">
        <v>7</v>
      </c>
      <c r="G544" s="4"/>
      <c r="H544" s="4">
        <v>13634</v>
      </c>
      <c r="I544" s="4" t="s">
        <v>8</v>
      </c>
      <c r="J544" s="4" t="s">
        <v>11</v>
      </c>
      <c r="K544" s="4">
        <v>2</v>
      </c>
      <c r="L544" s="4">
        <v>145.4</v>
      </c>
      <c r="M544" s="5">
        <f t="shared" si="19"/>
        <v>339.88000000000005</v>
      </c>
    </row>
    <row r="545" spans="1:13" ht="24" hidden="1" outlineLevel="2" x14ac:dyDescent="0.25">
      <c r="A545" s="3">
        <v>42586</v>
      </c>
      <c r="B545" s="1">
        <v>346932210</v>
      </c>
      <c r="C545" s="4">
        <v>400</v>
      </c>
      <c r="D545" s="4">
        <v>600</v>
      </c>
      <c r="E545" s="4" t="s">
        <v>33</v>
      </c>
      <c r="F545" s="4" t="s">
        <v>7</v>
      </c>
      <c r="G545" s="4"/>
      <c r="H545" s="4">
        <v>13634</v>
      </c>
      <c r="I545" s="4" t="s">
        <v>8</v>
      </c>
      <c r="J545" s="4" t="s">
        <v>11</v>
      </c>
      <c r="K545" s="4">
        <v>2</v>
      </c>
      <c r="L545" s="4">
        <v>145.4</v>
      </c>
      <c r="M545" s="5">
        <f t="shared" si="19"/>
        <v>339.88000000000005</v>
      </c>
    </row>
    <row r="546" spans="1:13" ht="24" hidden="1" outlineLevel="2" x14ac:dyDescent="0.25">
      <c r="A546" s="3">
        <v>42587</v>
      </c>
      <c r="B546" s="1">
        <v>346932280</v>
      </c>
      <c r="C546" s="4">
        <v>400</v>
      </c>
      <c r="D546" s="4">
        <v>600</v>
      </c>
      <c r="E546" s="4" t="s">
        <v>33</v>
      </c>
      <c r="F546" s="4" t="s">
        <v>7</v>
      </c>
      <c r="G546" s="4"/>
      <c r="H546" s="4">
        <v>13634</v>
      </c>
      <c r="I546" s="4" t="s">
        <v>8</v>
      </c>
      <c r="J546" s="4" t="s">
        <v>11</v>
      </c>
      <c r="K546" s="4">
        <v>2</v>
      </c>
      <c r="L546" s="4">
        <v>145.4</v>
      </c>
      <c r="M546" s="5">
        <f t="shared" si="19"/>
        <v>339.88000000000005</v>
      </c>
    </row>
    <row r="547" spans="1:13" ht="24" hidden="1" outlineLevel="2" x14ac:dyDescent="0.25">
      <c r="A547" s="3">
        <v>42590</v>
      </c>
      <c r="B547" s="1">
        <v>346932340</v>
      </c>
      <c r="C547" s="4">
        <v>400</v>
      </c>
      <c r="D547" s="4">
        <v>600</v>
      </c>
      <c r="E547" s="4" t="s">
        <v>33</v>
      </c>
      <c r="F547" s="4" t="s">
        <v>7</v>
      </c>
      <c r="G547" s="4"/>
      <c r="H547" s="4">
        <v>13634</v>
      </c>
      <c r="I547" s="4" t="s">
        <v>8</v>
      </c>
      <c r="J547" s="4" t="s">
        <v>11</v>
      </c>
      <c r="K547" s="4">
        <v>2</v>
      </c>
      <c r="L547" s="4">
        <v>145.4</v>
      </c>
      <c r="M547" s="5">
        <f t="shared" si="19"/>
        <v>339.88000000000005</v>
      </c>
    </row>
    <row r="548" spans="1:13" ht="24" hidden="1" outlineLevel="2" x14ac:dyDescent="0.25">
      <c r="A548" s="3">
        <v>42591</v>
      </c>
      <c r="B548" s="1">
        <v>346932430</v>
      </c>
      <c r="C548" s="4">
        <v>400</v>
      </c>
      <c r="D548" s="4">
        <v>600</v>
      </c>
      <c r="E548" s="4" t="s">
        <v>33</v>
      </c>
      <c r="F548" s="4" t="s">
        <v>7</v>
      </c>
      <c r="G548" s="4"/>
      <c r="H548" s="4">
        <v>13634</v>
      </c>
      <c r="I548" s="4" t="s">
        <v>8</v>
      </c>
      <c r="J548" s="4" t="s">
        <v>11</v>
      </c>
      <c r="K548" s="4">
        <v>4</v>
      </c>
      <c r="L548" s="4">
        <v>227.6</v>
      </c>
      <c r="M548" s="5">
        <f t="shared" si="19"/>
        <v>540.72</v>
      </c>
    </row>
    <row r="549" spans="1:13" ht="24" hidden="1" outlineLevel="2" x14ac:dyDescent="0.25">
      <c r="A549" s="3">
        <v>42592</v>
      </c>
      <c r="B549" s="1">
        <v>346932510</v>
      </c>
      <c r="C549" s="4">
        <v>400</v>
      </c>
      <c r="D549" s="4">
        <v>600</v>
      </c>
      <c r="E549" s="4" t="s">
        <v>33</v>
      </c>
      <c r="F549" s="4" t="s">
        <v>7</v>
      </c>
      <c r="G549" s="4"/>
      <c r="H549" s="4">
        <v>13634</v>
      </c>
      <c r="I549" s="4" t="s">
        <v>8</v>
      </c>
      <c r="J549" s="4" t="s">
        <v>11</v>
      </c>
      <c r="K549" s="4">
        <v>2</v>
      </c>
      <c r="L549" s="4">
        <v>145.4</v>
      </c>
      <c r="M549" s="5">
        <f t="shared" si="19"/>
        <v>339.88000000000005</v>
      </c>
    </row>
    <row r="550" spans="1:13" ht="24" hidden="1" outlineLevel="2" x14ac:dyDescent="0.25">
      <c r="A550" s="3">
        <v>42593</v>
      </c>
      <c r="B550" s="1">
        <v>346932580</v>
      </c>
      <c r="C550" s="4">
        <v>400</v>
      </c>
      <c r="D550" s="4">
        <v>600</v>
      </c>
      <c r="E550" s="4" t="s">
        <v>33</v>
      </c>
      <c r="F550" s="4" t="s">
        <v>7</v>
      </c>
      <c r="G550" s="4"/>
      <c r="H550" s="4">
        <v>13634</v>
      </c>
      <c r="I550" s="4" t="s">
        <v>8</v>
      </c>
      <c r="J550" s="4" t="s">
        <v>11</v>
      </c>
      <c r="K550" s="4">
        <v>2</v>
      </c>
      <c r="L550" s="4">
        <v>145.4</v>
      </c>
      <c r="M550" s="5">
        <f t="shared" si="19"/>
        <v>339.88000000000005</v>
      </c>
    </row>
    <row r="551" spans="1:13" ht="24" hidden="1" outlineLevel="2" x14ac:dyDescent="0.25">
      <c r="A551" s="3">
        <v>42594</v>
      </c>
      <c r="B551" s="1">
        <v>346932650</v>
      </c>
      <c r="C551" s="4">
        <v>400</v>
      </c>
      <c r="D551" s="4">
        <v>600</v>
      </c>
      <c r="E551" s="4" t="s">
        <v>33</v>
      </c>
      <c r="F551" s="4" t="s">
        <v>7</v>
      </c>
      <c r="G551" s="4"/>
      <c r="H551" s="4">
        <v>13634</v>
      </c>
      <c r="I551" s="4" t="s">
        <v>8</v>
      </c>
      <c r="J551" s="4" t="s">
        <v>11</v>
      </c>
      <c r="K551" s="4">
        <v>2</v>
      </c>
      <c r="L551" s="4">
        <v>145.4</v>
      </c>
      <c r="M551" s="5">
        <f t="shared" si="19"/>
        <v>339.88000000000005</v>
      </c>
    </row>
    <row r="552" spans="1:13" ht="24" hidden="1" outlineLevel="2" x14ac:dyDescent="0.25">
      <c r="A552" s="3">
        <v>42597</v>
      </c>
      <c r="B552" s="1">
        <v>346932730</v>
      </c>
      <c r="C552" s="4">
        <v>400</v>
      </c>
      <c r="D552" s="4">
        <v>600</v>
      </c>
      <c r="E552" s="4" t="s">
        <v>33</v>
      </c>
      <c r="F552" s="4" t="s">
        <v>7</v>
      </c>
      <c r="G552" s="4"/>
      <c r="H552" s="4">
        <v>13634</v>
      </c>
      <c r="I552" s="4" t="s">
        <v>8</v>
      </c>
      <c r="J552" s="4" t="s">
        <v>11</v>
      </c>
      <c r="K552" s="4">
        <v>2</v>
      </c>
      <c r="L552" s="4">
        <v>145.4</v>
      </c>
      <c r="M552" s="5">
        <f t="shared" si="19"/>
        <v>339.88000000000005</v>
      </c>
    </row>
    <row r="553" spans="1:13" ht="24" hidden="1" outlineLevel="2" x14ac:dyDescent="0.25">
      <c r="A553" s="3">
        <v>42598</v>
      </c>
      <c r="B553" s="1">
        <v>346932810</v>
      </c>
      <c r="C553" s="4">
        <v>400</v>
      </c>
      <c r="D553" s="4">
        <v>600</v>
      </c>
      <c r="E553" s="4" t="s">
        <v>33</v>
      </c>
      <c r="F553" s="4" t="s">
        <v>7</v>
      </c>
      <c r="G553" s="4"/>
      <c r="H553" s="4">
        <v>13634</v>
      </c>
      <c r="I553" s="4" t="s">
        <v>8</v>
      </c>
      <c r="J553" s="4" t="s">
        <v>11</v>
      </c>
      <c r="K553" s="4">
        <v>2</v>
      </c>
      <c r="L553" s="4">
        <v>145.4</v>
      </c>
      <c r="M553" s="5">
        <f t="shared" si="19"/>
        <v>339.88000000000005</v>
      </c>
    </row>
    <row r="554" spans="1:13" ht="24" hidden="1" outlineLevel="2" x14ac:dyDescent="0.25">
      <c r="A554" s="3">
        <v>42599</v>
      </c>
      <c r="B554" s="1">
        <v>346932890</v>
      </c>
      <c r="C554" s="4">
        <v>400</v>
      </c>
      <c r="D554" s="4">
        <v>600</v>
      </c>
      <c r="E554" s="4" t="s">
        <v>33</v>
      </c>
      <c r="F554" s="4" t="s">
        <v>7</v>
      </c>
      <c r="G554" s="4"/>
      <c r="H554" s="4">
        <v>13634</v>
      </c>
      <c r="I554" s="4" t="s">
        <v>8</v>
      </c>
      <c r="J554" s="4" t="s">
        <v>11</v>
      </c>
      <c r="K554" s="4">
        <v>2</v>
      </c>
      <c r="L554" s="4">
        <v>145.4</v>
      </c>
      <c r="M554" s="5">
        <f t="shared" si="19"/>
        <v>339.88000000000005</v>
      </c>
    </row>
    <row r="555" spans="1:13" ht="24" hidden="1" outlineLevel="2" x14ac:dyDescent="0.25">
      <c r="A555" s="3">
        <v>42600</v>
      </c>
      <c r="B555" s="1">
        <v>346932990</v>
      </c>
      <c r="C555" s="4">
        <v>400</v>
      </c>
      <c r="D555" s="4">
        <v>600</v>
      </c>
      <c r="E555" s="4" t="s">
        <v>33</v>
      </c>
      <c r="F555" s="4" t="s">
        <v>7</v>
      </c>
      <c r="G555" s="4"/>
      <c r="H555" s="4">
        <v>13634</v>
      </c>
      <c r="I555" s="4" t="s">
        <v>8</v>
      </c>
      <c r="J555" s="4" t="s">
        <v>11</v>
      </c>
      <c r="K555" s="4">
        <v>2</v>
      </c>
      <c r="L555" s="4">
        <v>145.4</v>
      </c>
      <c r="M555" s="5">
        <f t="shared" si="19"/>
        <v>339.88000000000005</v>
      </c>
    </row>
    <row r="556" spans="1:13" ht="24" hidden="1" outlineLevel="2" x14ac:dyDescent="0.25">
      <c r="A556" s="3">
        <v>42601</v>
      </c>
      <c r="B556" s="1">
        <v>346933080</v>
      </c>
      <c r="C556" s="4">
        <v>400</v>
      </c>
      <c r="D556" s="4">
        <v>600</v>
      </c>
      <c r="E556" s="4" t="s">
        <v>33</v>
      </c>
      <c r="F556" s="4" t="s">
        <v>7</v>
      </c>
      <c r="G556" s="4"/>
      <c r="H556" s="4">
        <v>13634</v>
      </c>
      <c r="I556" s="4" t="s">
        <v>8</v>
      </c>
      <c r="J556" s="4" t="s">
        <v>11</v>
      </c>
      <c r="K556" s="4">
        <v>2</v>
      </c>
      <c r="L556" s="4">
        <v>145.4</v>
      </c>
      <c r="M556" s="5">
        <f t="shared" si="19"/>
        <v>339.88000000000005</v>
      </c>
    </row>
    <row r="557" spans="1:13" ht="24" hidden="1" outlineLevel="2" x14ac:dyDescent="0.25">
      <c r="A557" s="3">
        <v>42604</v>
      </c>
      <c r="B557" s="1">
        <v>346933190</v>
      </c>
      <c r="C557" s="4">
        <v>400</v>
      </c>
      <c r="D557" s="4">
        <v>600</v>
      </c>
      <c r="E557" s="4" t="s">
        <v>33</v>
      </c>
      <c r="F557" s="4" t="s">
        <v>7</v>
      </c>
      <c r="G557" s="4"/>
      <c r="H557" s="4">
        <v>13634</v>
      </c>
      <c r="I557" s="4" t="s">
        <v>8</v>
      </c>
      <c r="J557" s="4" t="s">
        <v>11</v>
      </c>
      <c r="K557" s="4">
        <v>2</v>
      </c>
      <c r="L557" s="4">
        <v>145.4</v>
      </c>
      <c r="M557" s="5">
        <f t="shared" si="19"/>
        <v>339.88000000000005</v>
      </c>
    </row>
    <row r="558" spans="1:13" ht="24" hidden="1" outlineLevel="2" x14ac:dyDescent="0.25">
      <c r="A558" s="3">
        <v>42605</v>
      </c>
      <c r="B558" s="1">
        <v>346933290</v>
      </c>
      <c r="C558" s="4">
        <v>400</v>
      </c>
      <c r="D558" s="4">
        <v>600</v>
      </c>
      <c r="E558" s="4" t="s">
        <v>33</v>
      </c>
      <c r="F558" s="4" t="s">
        <v>7</v>
      </c>
      <c r="G558" s="4"/>
      <c r="H558" s="4">
        <v>13634</v>
      </c>
      <c r="I558" s="4" t="s">
        <v>8</v>
      </c>
      <c r="J558" s="4" t="s">
        <v>11</v>
      </c>
      <c r="K558" s="4">
        <v>4</v>
      </c>
      <c r="L558" s="4">
        <v>165.8</v>
      </c>
      <c r="M558" s="5">
        <f t="shared" si="19"/>
        <v>404.76000000000005</v>
      </c>
    </row>
    <row r="559" spans="1:13" ht="24" hidden="1" outlineLevel="2" x14ac:dyDescent="0.25">
      <c r="A559" s="3">
        <v>42606</v>
      </c>
      <c r="B559" s="1">
        <v>346933370</v>
      </c>
      <c r="C559" s="4">
        <v>400</v>
      </c>
      <c r="D559" s="4">
        <v>600</v>
      </c>
      <c r="E559" s="4" t="s">
        <v>33</v>
      </c>
      <c r="F559" s="4" t="s">
        <v>7</v>
      </c>
      <c r="G559" s="4"/>
      <c r="H559" s="4">
        <v>13634</v>
      </c>
      <c r="I559" s="4" t="s">
        <v>8</v>
      </c>
      <c r="J559" s="4" t="s">
        <v>11</v>
      </c>
      <c r="K559" s="4">
        <v>2</v>
      </c>
      <c r="L559" s="4">
        <v>145.4</v>
      </c>
      <c r="M559" s="5">
        <f t="shared" si="19"/>
        <v>339.88000000000005</v>
      </c>
    </row>
    <row r="560" spans="1:13" ht="24" hidden="1" outlineLevel="2" x14ac:dyDescent="0.25">
      <c r="A560" s="3">
        <v>42607</v>
      </c>
      <c r="B560" s="1">
        <v>346933490</v>
      </c>
      <c r="C560" s="4">
        <v>400</v>
      </c>
      <c r="D560" s="4">
        <v>600</v>
      </c>
      <c r="E560" s="4" t="s">
        <v>33</v>
      </c>
      <c r="F560" s="4" t="s">
        <v>7</v>
      </c>
      <c r="G560" s="4"/>
      <c r="H560" s="4">
        <v>13634</v>
      </c>
      <c r="I560" s="4" t="s">
        <v>8</v>
      </c>
      <c r="J560" s="4" t="s">
        <v>11</v>
      </c>
      <c r="K560" s="4">
        <v>2</v>
      </c>
      <c r="L560" s="4">
        <v>145.4</v>
      </c>
      <c r="M560" s="5">
        <f t="shared" si="19"/>
        <v>339.88000000000005</v>
      </c>
    </row>
    <row r="561" spans="1:13" ht="24" hidden="1" outlineLevel="2" x14ac:dyDescent="0.25">
      <c r="A561" s="3">
        <v>42608</v>
      </c>
      <c r="B561" s="1">
        <v>346933580</v>
      </c>
      <c r="C561" s="4">
        <v>400</v>
      </c>
      <c r="D561" s="4">
        <v>600</v>
      </c>
      <c r="E561" s="4" t="s">
        <v>33</v>
      </c>
      <c r="F561" s="4" t="s">
        <v>7</v>
      </c>
      <c r="G561" s="4"/>
      <c r="H561" s="4">
        <v>13634</v>
      </c>
      <c r="I561" s="4" t="s">
        <v>8</v>
      </c>
      <c r="J561" s="4" t="s">
        <v>11</v>
      </c>
      <c r="K561" s="4">
        <v>2</v>
      </c>
      <c r="L561" s="4">
        <v>145.4</v>
      </c>
      <c r="M561" s="5">
        <f t="shared" si="19"/>
        <v>339.88000000000005</v>
      </c>
    </row>
    <row r="562" spans="1:13" ht="24" hidden="1" outlineLevel="2" x14ac:dyDescent="0.25">
      <c r="A562" s="3">
        <v>42611</v>
      </c>
      <c r="B562" s="1">
        <v>346933680</v>
      </c>
      <c r="C562" s="4">
        <v>400</v>
      </c>
      <c r="D562" s="4">
        <v>600</v>
      </c>
      <c r="E562" s="4" t="s">
        <v>33</v>
      </c>
      <c r="F562" s="4" t="s">
        <v>7</v>
      </c>
      <c r="G562" s="4"/>
      <c r="H562" s="4">
        <v>13634</v>
      </c>
      <c r="I562" s="4" t="s">
        <v>8</v>
      </c>
      <c r="J562" s="4" t="s">
        <v>11</v>
      </c>
      <c r="K562" s="4">
        <v>2</v>
      </c>
      <c r="L562" s="4">
        <v>145.4</v>
      </c>
      <c r="M562" s="5">
        <f t="shared" si="19"/>
        <v>339.88000000000005</v>
      </c>
    </row>
    <row r="563" spans="1:13" ht="24" hidden="1" outlineLevel="2" x14ac:dyDescent="0.25">
      <c r="A563" s="3">
        <v>42612</v>
      </c>
      <c r="B563" s="1">
        <v>346933790</v>
      </c>
      <c r="C563" s="4">
        <v>400</v>
      </c>
      <c r="D563" s="4">
        <v>600</v>
      </c>
      <c r="E563" s="4" t="s">
        <v>33</v>
      </c>
      <c r="F563" s="4" t="s">
        <v>7</v>
      </c>
      <c r="G563" s="4"/>
      <c r="H563" s="4">
        <v>13634</v>
      </c>
      <c r="I563" s="4" t="s">
        <v>8</v>
      </c>
      <c r="J563" s="4" t="s">
        <v>11</v>
      </c>
      <c r="K563" s="4">
        <v>4</v>
      </c>
      <c r="L563" s="4">
        <v>297.39999999999998</v>
      </c>
      <c r="M563" s="5">
        <f t="shared" si="19"/>
        <v>694.28</v>
      </c>
    </row>
    <row r="564" spans="1:13" ht="24" hidden="1" outlineLevel="2" x14ac:dyDescent="0.25">
      <c r="A564" s="3">
        <v>42613</v>
      </c>
      <c r="B564" s="1">
        <v>346933910</v>
      </c>
      <c r="C564" s="4">
        <v>400</v>
      </c>
      <c r="D564" s="4">
        <v>600</v>
      </c>
      <c r="E564" s="4" t="s">
        <v>33</v>
      </c>
      <c r="F564" s="4" t="s">
        <v>7</v>
      </c>
      <c r="G564" s="4"/>
      <c r="H564" s="4">
        <v>13634</v>
      </c>
      <c r="I564" s="4" t="s">
        <v>8</v>
      </c>
      <c r="J564" s="4" t="s">
        <v>11</v>
      </c>
      <c r="K564" s="4">
        <v>2</v>
      </c>
      <c r="L564" s="4">
        <v>145.4</v>
      </c>
      <c r="M564" s="5">
        <f t="shared" si="19"/>
        <v>339.88000000000005</v>
      </c>
    </row>
    <row r="565" spans="1:13" outlineLevel="1" collapsed="1" x14ac:dyDescent="0.25">
      <c r="A565" s="3"/>
      <c r="B565" s="1"/>
      <c r="C565" s="4"/>
      <c r="D565" s="4"/>
      <c r="E565" s="4"/>
      <c r="F565" s="4"/>
      <c r="G565" s="7">
        <v>13634</v>
      </c>
      <c r="H565" s="4">
        <f>SUBTOTAL(3,H543:H564)</f>
        <v>22</v>
      </c>
      <c r="I565" s="4"/>
      <c r="J565" s="4"/>
      <c r="K565" s="4">
        <f t="shared" ref="K565:M565" si="20">SUM(K543:K564)</f>
        <v>50</v>
      </c>
      <c r="L565" s="4">
        <f t="shared" si="20"/>
        <v>3453.4000000000015</v>
      </c>
      <c r="M565" s="5">
        <f t="shared" si="20"/>
        <v>8097.4800000000014</v>
      </c>
    </row>
    <row r="566" spans="1:13" x14ac:dyDescent="0.25">
      <c r="A566" s="3"/>
      <c r="B566" s="1"/>
      <c r="C566" s="4"/>
      <c r="D566" s="4"/>
      <c r="E566" s="4"/>
      <c r="F566" s="4"/>
      <c r="G566" s="7" t="s">
        <v>53</v>
      </c>
      <c r="H566" s="4">
        <f>SUBTOTAL(3,H2:H564)</f>
        <v>556</v>
      </c>
      <c r="I566" s="4"/>
      <c r="J566" s="4"/>
      <c r="K566" s="4"/>
      <c r="L566" s="4"/>
      <c r="M566" s="5"/>
    </row>
    <row r="572" spans="1:13" x14ac:dyDescent="0.25">
      <c r="G572" s="7">
        <v>13601</v>
      </c>
      <c r="H572" s="4">
        <v>761</v>
      </c>
      <c r="I572" s="4">
        <v>53467.499999999949</v>
      </c>
      <c r="J572" s="5">
        <v>125238.50000000001</v>
      </c>
    </row>
    <row r="573" spans="1:13" x14ac:dyDescent="0.25">
      <c r="G573" s="7">
        <v>13605</v>
      </c>
      <c r="H573" s="4">
        <v>10</v>
      </c>
      <c r="I573" s="4">
        <v>503.1</v>
      </c>
      <c r="J573" s="5">
        <v>1206.8200000000002</v>
      </c>
    </row>
    <row r="574" spans="1:13" x14ac:dyDescent="0.25">
      <c r="G574" s="7">
        <v>13608</v>
      </c>
      <c r="H574" s="4">
        <v>40</v>
      </c>
      <c r="I574" s="4">
        <v>3931.9999999999986</v>
      </c>
      <c r="J574" s="5">
        <v>9050.4000000000051</v>
      </c>
    </row>
    <row r="575" spans="1:13" x14ac:dyDescent="0.25">
      <c r="G575" s="7">
        <v>13612</v>
      </c>
      <c r="H575" s="4">
        <v>26</v>
      </c>
      <c r="I575" s="4">
        <v>2043.6000000000004</v>
      </c>
      <c r="J575" s="5">
        <v>4755.920000000001</v>
      </c>
    </row>
    <row r="576" spans="1:13" x14ac:dyDescent="0.25">
      <c r="G576" s="7">
        <v>13618</v>
      </c>
      <c r="H576" s="4">
        <v>120</v>
      </c>
      <c r="I576" s="4">
        <v>10476.500000000013</v>
      </c>
      <c r="J576" s="5">
        <v>24248.300000000014</v>
      </c>
    </row>
    <row r="577" spans="7:10" x14ac:dyDescent="0.25">
      <c r="G577" s="7">
        <v>13619</v>
      </c>
      <c r="H577" s="4">
        <v>78</v>
      </c>
      <c r="I577" s="4">
        <v>6806.8000000000011</v>
      </c>
      <c r="J577" s="5">
        <v>15754.959999999995</v>
      </c>
    </row>
    <row r="578" spans="7:10" x14ac:dyDescent="0.25">
      <c r="G578" s="7">
        <v>13628</v>
      </c>
      <c r="H578" s="4">
        <v>40</v>
      </c>
      <c r="I578" s="4">
        <v>3560</v>
      </c>
      <c r="J578" s="5">
        <v>8232.0000000000036</v>
      </c>
    </row>
    <row r="579" spans="7:10" x14ac:dyDescent="0.25">
      <c r="G579" s="7">
        <v>13634</v>
      </c>
      <c r="H579" s="4">
        <v>50</v>
      </c>
      <c r="I579" s="4">
        <v>3453.4000000000015</v>
      </c>
      <c r="J579" s="5">
        <v>8097.4800000000014</v>
      </c>
    </row>
  </sheetData>
  <sortState xmlns:xlrd2="http://schemas.microsoft.com/office/spreadsheetml/2017/richdata2" ref="A2:M557">
    <sortCondition ref="H1"/>
  </sortState>
  <hyperlinks>
    <hyperlink ref="B2" r:id="rId1" display="https://www.medanswering.com/admintrips.taf?_function=detail&amp;trip_auth_id=35601807" xr:uid="{00000000-0004-0000-0100-000000000000}"/>
    <hyperlink ref="B3" r:id="rId2" display="https://www.medanswering.com/admintrips.taf?_function=detail&amp;trip_auth_id=34343206" xr:uid="{00000000-0004-0000-0100-000001000000}"/>
    <hyperlink ref="B4" r:id="rId3" display="https://www.medanswering.com/admintrips.taf?_function=detail&amp;trip_auth_id=35706085" xr:uid="{00000000-0004-0000-0100-000002000000}"/>
    <hyperlink ref="B407" r:id="rId4" display="https://www.medanswering.com/admintrips.taf?_function=detail&amp;trip_auth_id=35263939" xr:uid="{00000000-0004-0000-0100-000003000000}"/>
    <hyperlink ref="B408" r:id="rId5" display="https://www.medanswering.com/admintrips.taf?_function=detail&amp;trip_auth_id=35780125" xr:uid="{00000000-0004-0000-0100-000004000000}"/>
    <hyperlink ref="B5" r:id="rId6" display="https://www.medanswering.com/admintrips.taf?_function=detail&amp;trip_auth_id=35799980" xr:uid="{00000000-0004-0000-0100-000005000000}"/>
    <hyperlink ref="B409" r:id="rId7" display="https://www.medanswering.com/admintrips.taf?_function=detail&amp;trip_auth_id=33347532" xr:uid="{00000000-0004-0000-0100-000006000000}"/>
    <hyperlink ref="B410" r:id="rId8" display="https://www.medanswering.com/admintrips.taf?_function=detail&amp;trip_auth_id=35263940" xr:uid="{00000000-0004-0000-0100-000007000000}"/>
    <hyperlink ref="B411" r:id="rId9" display="https://www.medanswering.com/admintrips.taf?_function=detail&amp;trip_auth_id=33347452" xr:uid="{00000000-0004-0000-0100-000008000000}"/>
    <hyperlink ref="B412" r:id="rId10" display="https://www.medanswering.com/admintrips.taf?_function=detail&amp;trip_auth_id=35747509" xr:uid="{00000000-0004-0000-0100-000009000000}"/>
    <hyperlink ref="B6" r:id="rId11" display="https://www.medanswering.com/admintrips.taf?_function=detail&amp;trip_auth_id=35936274" xr:uid="{00000000-0004-0000-0100-00000A000000}"/>
    <hyperlink ref="B7" r:id="rId12" display="https://www.medanswering.com/admintrips.taf?_function=detail&amp;trip_auth_id=35937449" xr:uid="{00000000-0004-0000-0100-00000B000000}"/>
    <hyperlink ref="B8" r:id="rId13" display="https://www.medanswering.com/admintrips.taf?_function=detail&amp;trip_auth_id=35967628" xr:uid="{00000000-0004-0000-0100-00000C000000}"/>
    <hyperlink ref="B9" r:id="rId14" display="https://www.medanswering.com/admintrips.taf?_function=detail&amp;trip_auth_id=35968214" xr:uid="{00000000-0004-0000-0100-00000D000000}"/>
    <hyperlink ref="B10" r:id="rId15" display="https://www.medanswering.com/admintrips.taf?_function=detail&amp;trip_auth_id=35968215" xr:uid="{00000000-0004-0000-0100-00000E000000}"/>
    <hyperlink ref="B413" r:id="rId16" display="https://www.medanswering.com/admintrips.taf?_function=detail&amp;trip_auth_id=35263941" xr:uid="{00000000-0004-0000-0100-00000F000000}"/>
    <hyperlink ref="B11" r:id="rId17" display="https://www.medanswering.com/admintrips.taf?_function=detail&amp;trip_auth_id=35968218" xr:uid="{00000000-0004-0000-0100-000010000000}"/>
    <hyperlink ref="B12" r:id="rId18" display="https://www.medanswering.com/admintrips.taf?_function=detail&amp;trip_auth_id=36058131" xr:uid="{00000000-0004-0000-0100-000011000000}"/>
    <hyperlink ref="B13" r:id="rId19" display="https://www.medanswering.com/admintrips.taf?_function=detail&amp;trip_auth_id=35968220" xr:uid="{00000000-0004-0000-0100-000012000000}"/>
    <hyperlink ref="B14" r:id="rId20" display="https://www.medanswering.com/admintrips.taf?_function=detail&amp;trip_auth_id=35968222" xr:uid="{00000000-0004-0000-0100-000013000000}"/>
    <hyperlink ref="B15" r:id="rId21" display="https://www.medanswering.com/admintrips.taf?_function=detail&amp;trip_auth_id=36089527" xr:uid="{00000000-0004-0000-0100-000014000000}"/>
    <hyperlink ref="B380" r:id="rId22" display="https://www.medanswering.com/admintrips.taf?_function=detail&amp;trip_auth_id=36096519" xr:uid="{00000000-0004-0000-0100-000015000000}"/>
    <hyperlink ref="B414" r:id="rId23" display="https://www.medanswering.com/admintrips.taf?_function=detail&amp;trip_auth_id=36068039" xr:uid="{00000000-0004-0000-0100-000016000000}"/>
    <hyperlink ref="B16" r:id="rId24" display="https://www.medanswering.com/admintrips.taf?_function=detail&amp;trip_auth_id=36094464" xr:uid="{00000000-0004-0000-0100-000017000000}"/>
    <hyperlink ref="B17" r:id="rId25" display="https://www.medanswering.com/admintrips.taf?_function=detail&amp;trip_auth_id=35968226" xr:uid="{00000000-0004-0000-0100-000018000000}"/>
    <hyperlink ref="B18" r:id="rId26" display="https://www.medanswering.com/admintrips.taf?_function=detail&amp;trip_auth_id=36125220" xr:uid="{00000000-0004-0000-0100-000019000000}"/>
    <hyperlink ref="B19" r:id="rId27" display="https://www.medanswering.com/admintrips.taf?_function=detail&amp;trip_auth_id=35968228" xr:uid="{00000000-0004-0000-0100-00001A000000}"/>
    <hyperlink ref="B20" r:id="rId28" display="https://www.medanswering.com/admintrips.taf?_function=detail&amp;trip_auth_id=36122790" xr:uid="{00000000-0004-0000-0100-00001B000000}"/>
    <hyperlink ref="B415" r:id="rId29" display="https://www.medanswering.com/admintrips.taf?_function=detail&amp;trip_auth_id=33347536" xr:uid="{00000000-0004-0000-0100-00001C000000}"/>
    <hyperlink ref="B21" r:id="rId30" display="https://www.medanswering.com/admintrips.taf?_function=detail&amp;trip_auth_id=35968231" xr:uid="{00000000-0004-0000-0100-00001D000000}"/>
    <hyperlink ref="B22" r:id="rId31" display="https://www.medanswering.com/admintrips.taf?_function=detail&amp;trip_auth_id=35968233" xr:uid="{00000000-0004-0000-0100-00001E000000}"/>
    <hyperlink ref="B416" r:id="rId32" display="https://www.medanswering.com/admintrips.taf?_function=detail&amp;trip_auth_id=35263942" xr:uid="{00000000-0004-0000-0100-00001F000000}"/>
    <hyperlink ref="B23" r:id="rId33" display="https://www.medanswering.com/admintrips.taf?_function=detail&amp;trip_auth_id=35968235" xr:uid="{00000000-0004-0000-0100-000020000000}"/>
    <hyperlink ref="B417" r:id="rId34" display="https://www.medanswering.com/admintrips.taf?_function=detail&amp;trip_auth_id=33347453" xr:uid="{00000000-0004-0000-0100-000021000000}"/>
    <hyperlink ref="B24" r:id="rId35" display="https://www.medanswering.com/admintrips.taf?_function=detail&amp;trip_auth_id=35968237" xr:uid="{00000000-0004-0000-0100-000022000000}"/>
    <hyperlink ref="B25" r:id="rId36" display="https://www.medanswering.com/admintrips.taf?_function=detail&amp;trip_auth_id=35968239" xr:uid="{00000000-0004-0000-0100-000023000000}"/>
    <hyperlink ref="B26" r:id="rId37" display="https://www.medanswering.com/admintrips.taf?_function=detail&amp;trip_auth_id=35968241" xr:uid="{00000000-0004-0000-0100-000024000000}"/>
    <hyperlink ref="B27" r:id="rId38" display="https://www.medanswering.com/admintrips.taf?_function=detail&amp;trip_auth_id=36214915" xr:uid="{00000000-0004-0000-0100-000025000000}"/>
    <hyperlink ref="B418" r:id="rId39" display="https://www.medanswering.com/admintrips.taf?_function=detail&amp;trip_auth_id=36191432" xr:uid="{00000000-0004-0000-0100-000026000000}"/>
    <hyperlink ref="B28" r:id="rId40" display="https://www.medanswering.com/admintrips.taf?_function=detail&amp;trip_auth_id=35968245" xr:uid="{00000000-0004-0000-0100-000027000000}"/>
    <hyperlink ref="B419" r:id="rId41" display="https://www.medanswering.com/admintrips.taf?_function=detail&amp;trip_auth_id=33347538" xr:uid="{00000000-0004-0000-0100-000028000000}"/>
    <hyperlink ref="B29" r:id="rId42" display="https://www.medanswering.com/admintrips.taf?_function=detail&amp;trip_auth_id=35968247" xr:uid="{00000000-0004-0000-0100-000029000000}"/>
    <hyperlink ref="B30" r:id="rId43" display="https://www.medanswering.com/admintrips.taf?_function=detail&amp;trip_auth_id=35600895" xr:uid="{00000000-0004-0000-0100-00002A000000}"/>
    <hyperlink ref="B31" r:id="rId44" display="https://www.medanswering.com/admintrips.taf?_function=detail&amp;trip_auth_id=35611531" xr:uid="{00000000-0004-0000-0100-00002B000000}"/>
    <hyperlink ref="B32" r:id="rId45" display="https://www.medanswering.com/admintrips.taf?_function=detail&amp;trip_auth_id=34213160" xr:uid="{00000000-0004-0000-0100-00002C000000}"/>
    <hyperlink ref="B421" r:id="rId46" display="https://www.medanswering.com/admintrips.taf?_function=detail&amp;trip_auth_id=33556203" xr:uid="{00000000-0004-0000-0100-00002D000000}"/>
    <hyperlink ref="B33" r:id="rId47" display="https://www.medanswering.com/admintrips.taf?_function=detail&amp;trip_auth_id=34975785" xr:uid="{00000000-0004-0000-0100-00002E000000}"/>
    <hyperlink ref="B34" r:id="rId48" display="https://www.medanswering.com/admintrips.taf?_function=detail&amp;trip_auth_id=35589930" xr:uid="{00000000-0004-0000-0100-00002F000000}"/>
    <hyperlink ref="B35" r:id="rId49" display="https://www.medanswering.com/admintrips.taf?_function=detail&amp;trip_auth_id=34928817" xr:uid="{00000000-0004-0000-0100-000030000000}"/>
    <hyperlink ref="B36" r:id="rId50" display="https://www.medanswering.com/admintrips.taf?_function=detail&amp;trip_auth_id=34343051" xr:uid="{00000000-0004-0000-0100-000031000000}"/>
    <hyperlink ref="B37" r:id="rId51" display="https://www.medanswering.com/admintrips.taf?_function=detail&amp;trip_auth_id=35600897" xr:uid="{00000000-0004-0000-0100-000032000000}"/>
    <hyperlink ref="B38" r:id="rId52" display="https://www.medanswering.com/admintrips.taf?_function=detail&amp;trip_auth_id=34976117" xr:uid="{00000000-0004-0000-0100-000033000000}"/>
    <hyperlink ref="B39" r:id="rId53" display="https://www.medanswering.com/admintrips.taf?_function=detail&amp;trip_auth_id=35611523" xr:uid="{00000000-0004-0000-0100-000034000000}"/>
    <hyperlink ref="B40" r:id="rId54" display="https://www.medanswering.com/admintrips.taf?_function=detail&amp;trip_auth_id=34213165" xr:uid="{00000000-0004-0000-0100-000035000000}"/>
    <hyperlink ref="B422" r:id="rId55" display="https://www.medanswering.com/admintrips.taf?_function=detail&amp;trip_auth_id=33570062" xr:uid="{00000000-0004-0000-0100-000036000000}"/>
    <hyperlink ref="B41" r:id="rId56" display="https://www.medanswering.com/admintrips.taf?_function=detail&amp;trip_auth_id=35590165" xr:uid="{00000000-0004-0000-0100-000037000000}"/>
    <hyperlink ref="B42" r:id="rId57" display="https://www.medanswering.com/admintrips.taf?_function=detail&amp;trip_auth_id=34928824" xr:uid="{00000000-0004-0000-0100-000038000000}"/>
    <hyperlink ref="B43" r:id="rId58" display="https://www.medanswering.com/admintrips.taf?_function=detail&amp;trip_auth_id=35181685" xr:uid="{00000000-0004-0000-0100-000039000000}"/>
    <hyperlink ref="B44" r:id="rId59" display="https://www.medanswering.com/admintrips.taf?_function=detail&amp;trip_auth_id=35600221" xr:uid="{00000000-0004-0000-0100-00003A000000}"/>
    <hyperlink ref="B423" r:id="rId60" display="https://www.medanswering.com/admintrips.taf?_function=detail&amp;trip_auth_id=33556206" xr:uid="{00000000-0004-0000-0100-00003B000000}"/>
    <hyperlink ref="B45" r:id="rId61" display="https://www.medanswering.com/admintrips.taf?_function=detail&amp;trip_auth_id=34975787" xr:uid="{00000000-0004-0000-0100-00003C000000}"/>
    <hyperlink ref="B46" r:id="rId62" display="https://www.medanswering.com/admintrips.taf?_function=detail&amp;trip_auth_id=34343209" xr:uid="{00000000-0004-0000-0100-00003D000000}"/>
    <hyperlink ref="B47" r:id="rId63" display="https://www.medanswering.com/admintrips.taf?_function=detail&amp;trip_auth_id=35590066" xr:uid="{00000000-0004-0000-0100-00003E000000}"/>
    <hyperlink ref="B48" r:id="rId64" display="https://www.medanswering.com/admintrips.taf?_function=detail&amp;trip_auth_id=34343052" xr:uid="{00000000-0004-0000-0100-00003F000000}"/>
    <hyperlink ref="B49" r:id="rId65" display="https://www.medanswering.com/admintrips.taf?_function=detail&amp;trip_auth_id=35600899" xr:uid="{00000000-0004-0000-0100-000040000000}"/>
    <hyperlink ref="B50" r:id="rId66" display="https://www.medanswering.com/admintrips.taf?_function=detail&amp;trip_auth_id=34976122" xr:uid="{00000000-0004-0000-0100-000041000000}"/>
    <hyperlink ref="B51" r:id="rId67" display="https://www.medanswering.com/admintrips.taf?_function=detail&amp;trip_auth_id=35611525" xr:uid="{00000000-0004-0000-0100-000042000000}"/>
    <hyperlink ref="B52" r:id="rId68" display="https://www.medanswering.com/admintrips.taf?_function=detail&amp;trip_auth_id=34213170" xr:uid="{00000000-0004-0000-0100-000043000000}"/>
    <hyperlink ref="B424" r:id="rId69" display="https://www.medanswering.com/admintrips.taf?_function=detail&amp;trip_auth_id=33570063" xr:uid="{00000000-0004-0000-0100-000044000000}"/>
    <hyperlink ref="B53" r:id="rId70" display="https://www.medanswering.com/admintrips.taf?_function=detail&amp;trip_auth_id=35590167" xr:uid="{00000000-0004-0000-0100-000045000000}"/>
    <hyperlink ref="B54" r:id="rId71" display="https://www.medanswering.com/admintrips.taf?_function=detail&amp;trip_auth_id=34928827" xr:uid="{00000000-0004-0000-0100-000046000000}"/>
    <hyperlink ref="B55" r:id="rId72" display="https://www.medanswering.com/admintrips.taf?_function=detail&amp;trip_auth_id=35181686" xr:uid="{00000000-0004-0000-0100-000047000000}"/>
    <hyperlink ref="B56" r:id="rId73" display="https://www.medanswering.com/admintrips.taf?_function=detail&amp;trip_auth_id=35600901" xr:uid="{00000000-0004-0000-0100-000048000000}"/>
    <hyperlink ref="B57" r:id="rId74" display="https://www.medanswering.com/admintrips.taf?_function=detail&amp;trip_auth_id=35611535" xr:uid="{00000000-0004-0000-0100-000049000000}"/>
    <hyperlink ref="B425" r:id="rId75" display="https://www.medanswering.com/admintrips.taf?_function=detail&amp;trip_auth_id=33556209" xr:uid="{00000000-0004-0000-0100-00004A000000}"/>
    <hyperlink ref="B58" r:id="rId76" display="https://www.medanswering.com/admintrips.taf?_function=detail&amp;trip_auth_id=34975789" xr:uid="{00000000-0004-0000-0100-00004B000000}"/>
    <hyperlink ref="B59" r:id="rId77" display="https://www.medanswering.com/admintrips.taf?_function=detail&amp;trip_auth_id=34343210" xr:uid="{00000000-0004-0000-0100-00004C000000}"/>
    <hyperlink ref="B60" r:id="rId78" display="https://www.medanswering.com/admintrips.taf?_function=detail&amp;trip_auth_id=35590068" xr:uid="{00000000-0004-0000-0100-00004D000000}"/>
    <hyperlink ref="B61" r:id="rId79" display="https://www.medanswering.com/admintrips.taf?_function=detail&amp;trip_auth_id=34928831" xr:uid="{00000000-0004-0000-0100-00004E000000}"/>
    <hyperlink ref="B62" r:id="rId80" display="https://www.medanswering.com/admintrips.taf?_function=detail&amp;trip_auth_id=35600901" xr:uid="{00000000-0004-0000-0100-00004F000000}"/>
    <hyperlink ref="B63" r:id="rId81" display="https://www.medanswering.com/admintrips.taf?_function=detail&amp;trip_auth_id=35181690" xr:uid="{00000000-0004-0000-0100-000050000000}"/>
    <hyperlink ref="B64" r:id="rId82" display="https://www.medanswering.com/admintrips.taf?_function=detail&amp;trip_auth_id=34976129" xr:uid="{00000000-0004-0000-0100-000051000000}"/>
    <hyperlink ref="B65" r:id="rId83" display="https://www.medanswering.com/admintrips.taf?_function=detail&amp;trip_auth_id=35600224" xr:uid="{00000000-0004-0000-0100-000052000000}"/>
    <hyperlink ref="B66" r:id="rId84" display="https://www.medanswering.com/admintrips.taf?_function=detail&amp;trip_auth_id=35611526" xr:uid="{00000000-0004-0000-0100-000053000000}"/>
    <hyperlink ref="B67" r:id="rId85" display="https://www.medanswering.com/admintrips.taf?_function=detail&amp;trip_auth_id=34343053" xr:uid="{00000000-0004-0000-0100-000054000000}"/>
    <hyperlink ref="B426" r:id="rId86" display="https://www.medanswering.com/admintrips.taf?_function=detail&amp;trip_auth_id=33556213" xr:uid="{00000000-0004-0000-0100-000055000000}"/>
    <hyperlink ref="B68" r:id="rId87" display="https://www.medanswering.com/admintrips.taf?_function=detail&amp;trip_auth_id=35590169" xr:uid="{00000000-0004-0000-0100-000056000000}"/>
    <hyperlink ref="B69" r:id="rId88" display="https://www.medanswering.com/admintrips.taf?_function=detail&amp;trip_auth_id=35181695" xr:uid="{00000000-0004-0000-0100-000057000000}"/>
    <hyperlink ref="B70" r:id="rId89" display="https://www.medanswering.com/admintrips.taf?_function=detail&amp;trip_auth_id=34976134" xr:uid="{00000000-0004-0000-0100-000058000000}"/>
    <hyperlink ref="B71" r:id="rId90" display="https://www.medanswering.com/admintrips.taf?_function=detail&amp;trip_auth_id=35600228" xr:uid="{00000000-0004-0000-0100-000059000000}"/>
    <hyperlink ref="B72" r:id="rId91" display="https://www.medanswering.com/admintrips.taf?_function=detail&amp;trip_auth_id=35611527" xr:uid="{00000000-0004-0000-0100-00005A000000}"/>
    <hyperlink ref="B73" r:id="rId92" display="https://www.medanswering.com/admintrips.taf?_function=detail&amp;trip_auth_id=34343054" xr:uid="{00000000-0004-0000-0100-00005B000000}"/>
    <hyperlink ref="B427" r:id="rId93" display="https://www.medanswering.com/admintrips.taf?_function=detail&amp;trip_auth_id=33556216" xr:uid="{00000000-0004-0000-0100-00005C000000}"/>
    <hyperlink ref="B74" r:id="rId94" display="https://www.medanswering.com/admintrips.taf?_function=detail&amp;trip_auth_id=35590172" xr:uid="{00000000-0004-0000-0100-00005D000000}"/>
    <hyperlink ref="B75" r:id="rId95" display="https://www.medanswering.com/admintrips.taf?_function=detail&amp;trip_auth_id=35611537" xr:uid="{00000000-0004-0000-0100-00005E000000}"/>
    <hyperlink ref="B76" r:id="rId96" display="https://www.medanswering.com/admintrips.taf?_function=detail&amp;trip_auth_id=35600903" xr:uid="{00000000-0004-0000-0100-00005F000000}"/>
    <hyperlink ref="B77" r:id="rId97" display="https://www.medanswering.com/admintrips.taf?_function=detail&amp;trip_auth_id=34213175" xr:uid="{00000000-0004-0000-0100-000060000000}"/>
    <hyperlink ref="B428" r:id="rId98" display="https://www.medanswering.com/admintrips.taf?_function=detail&amp;trip_auth_id=33556221" xr:uid="{00000000-0004-0000-0100-000061000000}"/>
    <hyperlink ref="B78" r:id="rId99" display="https://www.medanswering.com/admintrips.taf?_function=detail&amp;trip_auth_id=34975793" xr:uid="{00000000-0004-0000-0100-000062000000}"/>
    <hyperlink ref="B79" r:id="rId100" display="https://www.medanswering.com/admintrips.taf?_function=detail&amp;trip_auth_id=34343211" xr:uid="{00000000-0004-0000-0100-000063000000}"/>
    <hyperlink ref="B80" r:id="rId101" display="https://www.medanswering.com/admintrips.taf?_function=detail&amp;trip_auth_id=35600903" xr:uid="{00000000-0004-0000-0100-000064000000}"/>
    <hyperlink ref="B81" r:id="rId102" display="https://www.medanswering.com/admintrips.taf?_function=detail&amp;trip_auth_id=35600906" xr:uid="{00000000-0004-0000-0100-000065000000}"/>
    <hyperlink ref="B82" r:id="rId103" display="https://www.medanswering.com/admintrips.taf?_function=detail&amp;trip_auth_id=34976139" xr:uid="{00000000-0004-0000-0100-000066000000}"/>
    <hyperlink ref="B83" r:id="rId104" display="https://www.medanswering.com/admintrips.taf?_function=detail&amp;trip_auth_id=35611529" xr:uid="{00000000-0004-0000-0100-000067000000}"/>
    <hyperlink ref="B84" r:id="rId105" display="https://www.medanswering.com/admintrips.taf?_function=detail&amp;trip_auth_id=34343055" xr:uid="{00000000-0004-0000-0100-000068000000}"/>
    <hyperlink ref="B85" r:id="rId106" display="https://www.medanswering.com/admintrips.taf?_function=detail&amp;trip_auth_id=34213180" xr:uid="{00000000-0004-0000-0100-000069000000}"/>
    <hyperlink ref="B429" r:id="rId107" display="https://www.medanswering.com/admintrips.taf?_function=detail&amp;trip_auth_id=33570064" xr:uid="{00000000-0004-0000-0100-00006A000000}"/>
    <hyperlink ref="B86" r:id="rId108" display="https://www.medanswering.com/admintrips.taf?_function=detail&amp;trip_auth_id=35590174" xr:uid="{00000000-0004-0000-0100-00006B000000}"/>
    <hyperlink ref="B87" r:id="rId109" display="https://www.medanswering.com/admintrips.taf?_function=detail&amp;trip_auth_id=35773862" xr:uid="{00000000-0004-0000-0100-00006C000000}"/>
    <hyperlink ref="B88" r:id="rId110" display="https://www.medanswering.com/admintrips.taf?_function=detail&amp;trip_auth_id=35181700" xr:uid="{00000000-0004-0000-0100-00006D000000}"/>
    <hyperlink ref="B89" r:id="rId111" display="https://www.medanswering.com/admintrips.taf?_function=detail&amp;trip_auth_id=35600231" xr:uid="{00000000-0004-0000-0100-00006E000000}"/>
    <hyperlink ref="B90" r:id="rId112" display="https://www.medanswering.com/admintrips.taf?_function=detail&amp;trip_auth_id=35590070" xr:uid="{00000000-0004-0000-0100-00006F000000}"/>
    <hyperlink ref="B430" r:id="rId113" display="https://www.medanswering.com/admintrips.taf?_function=detail&amp;trip_auth_id=33556224" xr:uid="{00000000-0004-0000-0100-000070000000}"/>
    <hyperlink ref="B91" r:id="rId114" display="https://www.medanswering.com/admintrips.taf?_function=detail&amp;trip_auth_id=34975794" xr:uid="{00000000-0004-0000-0100-000071000000}"/>
    <hyperlink ref="B92" r:id="rId115" display="https://www.medanswering.com/admintrips.taf?_function=detail&amp;trip_auth_id=34343214" xr:uid="{00000000-0004-0000-0100-000072000000}"/>
    <hyperlink ref="B93" r:id="rId116" display="https://www.medanswering.com/admintrips.taf?_function=detail&amp;trip_auth_id=34343056" xr:uid="{00000000-0004-0000-0100-000073000000}"/>
    <hyperlink ref="B94" r:id="rId117" display="https://www.medanswering.com/admintrips.taf?_function=detail&amp;trip_auth_id=35600908" xr:uid="{00000000-0004-0000-0100-000074000000}"/>
    <hyperlink ref="B95" r:id="rId118" display="https://www.medanswering.com/admintrips.taf?_function=detail&amp;trip_auth_id=34976146" xr:uid="{00000000-0004-0000-0100-000075000000}"/>
    <hyperlink ref="B96" r:id="rId119" display="https://www.medanswering.com/admintrips.taf?_function=detail&amp;trip_auth_id=35611530" xr:uid="{00000000-0004-0000-0100-000076000000}"/>
    <hyperlink ref="B97" r:id="rId120" display="https://www.medanswering.com/admintrips.taf?_function=detail&amp;trip_auth_id=34213187" xr:uid="{00000000-0004-0000-0100-000077000000}"/>
    <hyperlink ref="B98" r:id="rId121" display="https://www.medanswering.com/admintrips.taf?_function=detail&amp;trip_auth_id=35590176" xr:uid="{00000000-0004-0000-0100-000078000000}"/>
    <hyperlink ref="B431" r:id="rId122" display="https://www.medanswering.com/admintrips.taf?_function=detail&amp;trip_auth_id=33570065" xr:uid="{00000000-0004-0000-0100-000079000000}"/>
    <hyperlink ref="B99" r:id="rId123" display="https://www.medanswering.com/admintrips.taf?_function=detail&amp;trip_auth_id=35773901" xr:uid="{00000000-0004-0000-0100-00007A000000}"/>
    <hyperlink ref="B100" r:id="rId124" display="https://www.medanswering.com/admintrips.taf?_function=detail&amp;trip_auth_id=35181705" xr:uid="{00000000-0004-0000-0100-00007B000000}"/>
    <hyperlink ref="B101" r:id="rId125" display="https://www.medanswering.com/admintrips.taf?_function=detail&amp;trip_auth_id=35600910" xr:uid="{00000000-0004-0000-0100-00007C000000}"/>
    <hyperlink ref="B432" r:id="rId126" display="https://www.medanswering.com/admintrips.taf?_function=detail&amp;trip_auth_id=33556227" xr:uid="{00000000-0004-0000-0100-00007D000000}"/>
    <hyperlink ref="B102" r:id="rId127" display="https://www.medanswering.com/admintrips.taf?_function=detail&amp;trip_auth_id=34975796" xr:uid="{00000000-0004-0000-0100-00007E000000}"/>
    <hyperlink ref="B103" r:id="rId128" display="https://www.medanswering.com/admintrips.taf?_function=detail&amp;trip_auth_id=34343216" xr:uid="{00000000-0004-0000-0100-00007F000000}"/>
    <hyperlink ref="B104" r:id="rId129" display="https://www.medanswering.com/admintrips.taf?_function=detail&amp;trip_auth_id=35590071" xr:uid="{00000000-0004-0000-0100-000080000000}"/>
    <hyperlink ref="B105" r:id="rId130" display="https://www.medanswering.com/admintrips.taf?_function=detail&amp;trip_auth_id=35181709" xr:uid="{00000000-0004-0000-0100-000081000000}"/>
    <hyperlink ref="B106" r:id="rId131" display="https://www.medanswering.com/admintrips.taf?_function=detail&amp;trip_auth_id=34976153" xr:uid="{00000000-0004-0000-0100-000082000000}"/>
    <hyperlink ref="B107" r:id="rId132" display="https://www.medanswering.com/admintrips.taf?_function=detail&amp;trip_auth_id=34343057" xr:uid="{00000000-0004-0000-0100-000083000000}"/>
    <hyperlink ref="B433" r:id="rId133" display="https://www.medanswering.com/admintrips.taf?_function=detail&amp;trip_auth_id=33556230" xr:uid="{00000000-0004-0000-0100-000084000000}"/>
    <hyperlink ref="B108" r:id="rId134" display="https://www.medanswering.com/admintrips.taf?_function=detail&amp;trip_auth_id=35590178" xr:uid="{00000000-0004-0000-0100-000085000000}"/>
    <hyperlink ref="B109" r:id="rId135" display="https://www.medanswering.com/admintrips.taf?_function=detail&amp;trip_auth_id=35181713" xr:uid="{00000000-0004-0000-0100-000086000000}"/>
    <hyperlink ref="B110" r:id="rId136" display="https://www.medanswering.com/admintrips.taf?_function=detail&amp;trip_auth_id=34976159" xr:uid="{00000000-0004-0000-0100-000087000000}"/>
    <hyperlink ref="B111" r:id="rId137" display="https://www.medanswering.com/admintrips.taf?_function=detail&amp;trip_auth_id=35611534" xr:uid="{00000000-0004-0000-0100-000088000000}"/>
    <hyperlink ref="B112" r:id="rId138" display="https://www.medanswering.com/admintrips.taf?_function=detail&amp;trip_auth_id=34343058" xr:uid="{00000000-0004-0000-0100-000089000000}"/>
    <hyperlink ref="B434" r:id="rId139" display="https://www.medanswering.com/admintrips.taf?_function=detail&amp;trip_auth_id=33556233" xr:uid="{00000000-0004-0000-0100-00008A000000}"/>
    <hyperlink ref="B113" r:id="rId140" display="https://www.medanswering.com/admintrips.taf?_function=detail&amp;trip_auth_id=35590180" xr:uid="{00000000-0004-0000-0100-00008B000000}"/>
    <hyperlink ref="B114" r:id="rId141" display="https://www.medanswering.com/admintrips.taf?_function=detail&amp;trip_auth_id=35611545" xr:uid="{00000000-0004-0000-0100-00008C000000}"/>
    <hyperlink ref="B115" r:id="rId142" display="https://www.medanswering.com/admintrips.taf?_function=detail&amp;trip_auth_id=34213194" xr:uid="{00000000-0004-0000-0100-00008D000000}"/>
    <hyperlink ref="B435" r:id="rId143" display="https://www.medanswering.com/admintrips.taf?_function=detail&amp;trip_auth_id=33556236" xr:uid="{00000000-0004-0000-0100-00008E000000}"/>
    <hyperlink ref="B116" r:id="rId144" display="https://www.medanswering.com/admintrips.taf?_function=detail&amp;trip_auth_id=34975798" xr:uid="{00000000-0004-0000-0100-00008F000000}"/>
    <hyperlink ref="B117" r:id="rId145" display="https://www.medanswering.com/admintrips.taf?_function=detail&amp;trip_auth_id=34343217" xr:uid="{00000000-0004-0000-0100-000090000000}"/>
    <hyperlink ref="B118" r:id="rId146" display="https://www.medanswering.com/admintrips.taf?_function=detail&amp;trip_auth_id=35590072" xr:uid="{00000000-0004-0000-0100-000091000000}"/>
    <hyperlink ref="B119" r:id="rId147" display="https://www.medanswering.com/admintrips.taf?_function=detail&amp;trip_auth_id=34976163" xr:uid="{00000000-0004-0000-0100-000092000000}"/>
    <hyperlink ref="B120" r:id="rId148" display="https://www.medanswering.com/admintrips.taf?_function=detail&amp;trip_auth_id=35611536" xr:uid="{00000000-0004-0000-0100-000093000000}"/>
    <hyperlink ref="B121" r:id="rId149" display="https://www.medanswering.com/admintrips.taf?_function=detail&amp;trip_auth_id=34213199" xr:uid="{00000000-0004-0000-0100-000094000000}"/>
    <hyperlink ref="B436" r:id="rId150" display="https://www.medanswering.com/admintrips.taf?_function=detail&amp;trip_auth_id=33570066" xr:uid="{00000000-0004-0000-0100-000095000000}"/>
    <hyperlink ref="B122" r:id="rId151" display="https://www.medanswering.com/admintrips.taf?_function=detail&amp;trip_auth_id=35590182" xr:uid="{00000000-0004-0000-0100-000096000000}"/>
    <hyperlink ref="B123" r:id="rId152" display="https://www.medanswering.com/admintrips.taf?_function=detail&amp;trip_auth_id=35965847" xr:uid="{00000000-0004-0000-0100-000097000000}"/>
    <hyperlink ref="B124" r:id="rId153" display="https://www.medanswering.com/admintrips.taf?_function=detail&amp;trip_auth_id=35181716" xr:uid="{00000000-0004-0000-0100-000098000000}"/>
    <hyperlink ref="B125" r:id="rId154" display="https://www.medanswering.com/admintrips.taf?_function=detail&amp;trip_auth_id=35957784" xr:uid="{00000000-0004-0000-0100-000099000000}"/>
    <hyperlink ref="B126" r:id="rId155" display="https://www.medanswering.com/admintrips.taf?_function=detail&amp;trip_auth_id=35611547" xr:uid="{00000000-0004-0000-0100-00009A000000}"/>
    <hyperlink ref="B437" r:id="rId156" display="https://www.medanswering.com/admintrips.taf?_function=detail&amp;trip_auth_id=33556240" xr:uid="{00000000-0004-0000-0100-00009B000000}"/>
    <hyperlink ref="B381" r:id="rId157" display="https://www.medanswering.com/admintrips.taf?_function=detail&amp;trip_auth_id=35961035" xr:uid="{00000000-0004-0000-0100-00009C000000}"/>
    <hyperlink ref="B127" r:id="rId158" display="https://www.medanswering.com/admintrips.taf?_function=detail&amp;trip_auth_id=35965678" xr:uid="{00000000-0004-0000-0100-00009D000000}"/>
    <hyperlink ref="B128" r:id="rId159" display="https://www.medanswering.com/admintrips.taf?_function=detail&amp;trip_auth_id=35590074" xr:uid="{00000000-0004-0000-0100-00009E000000}"/>
    <hyperlink ref="B129" r:id="rId160" display="https://www.medanswering.com/admintrips.taf?_function=detail&amp;trip_auth_id=34975800" xr:uid="{00000000-0004-0000-0100-00009F000000}"/>
    <hyperlink ref="B130" r:id="rId161" display="https://www.medanswering.com/admintrips.taf?_function=detail&amp;trip_auth_id=35773302" xr:uid="{00000000-0004-0000-0100-0000A0000000}"/>
    <hyperlink ref="B131" r:id="rId162" display="https://www.medanswering.com/admintrips.taf?_function=detail&amp;trip_auth_id=35611538" xr:uid="{00000000-0004-0000-0100-0000A1000000}"/>
    <hyperlink ref="B132" r:id="rId163" display="https://www.medanswering.com/admintrips.taf?_function=detail&amp;trip_auth_id=34976168" xr:uid="{00000000-0004-0000-0100-0000A2000000}"/>
    <hyperlink ref="B133" r:id="rId164" display="https://www.medanswering.com/admintrips.taf?_function=detail&amp;trip_auth_id=34213204" xr:uid="{00000000-0004-0000-0100-0000A3000000}"/>
    <hyperlink ref="B438" r:id="rId165" display="https://www.medanswering.com/admintrips.taf?_function=detail&amp;trip_auth_id=33570067" xr:uid="{00000000-0004-0000-0100-0000A4000000}"/>
    <hyperlink ref="B134" r:id="rId166" display="https://www.medanswering.com/admintrips.taf?_function=detail&amp;trip_auth_id=35590184" xr:uid="{00000000-0004-0000-0100-0000A5000000}"/>
    <hyperlink ref="B135" r:id="rId167" display="https://www.medanswering.com/admintrips.taf?_function=detail&amp;trip_auth_id=35966063" xr:uid="{00000000-0004-0000-0100-0000A6000000}"/>
    <hyperlink ref="B136" r:id="rId168" display="https://www.medanswering.com/admintrips.taf?_function=detail&amp;trip_auth_id=35773641" xr:uid="{00000000-0004-0000-0100-0000A7000000}"/>
    <hyperlink ref="B137" r:id="rId169" display="https://www.medanswering.com/admintrips.taf?_function=detail&amp;trip_auth_id=35181718" xr:uid="{00000000-0004-0000-0100-0000A8000000}"/>
    <hyperlink ref="B138" r:id="rId170" display="https://www.medanswering.com/admintrips.taf?_function=detail&amp;trip_auth_id=35611550" xr:uid="{00000000-0004-0000-0100-0000A9000000}"/>
    <hyperlink ref="B439" r:id="rId171" display="https://www.medanswering.com/admintrips.taf?_function=detail&amp;trip_auth_id=33556243" xr:uid="{00000000-0004-0000-0100-0000AA000000}"/>
    <hyperlink ref="B139" r:id="rId172" display="https://www.medanswering.com/admintrips.taf?_function=detail&amp;trip_auth_id=34975802" xr:uid="{00000000-0004-0000-0100-0000AB000000}"/>
    <hyperlink ref="B140" r:id="rId173" display="https://www.medanswering.com/admintrips.taf?_function=detail&amp;trip_auth_id=35590075" xr:uid="{00000000-0004-0000-0100-0000AC000000}"/>
    <hyperlink ref="B141" r:id="rId174" display="https://www.medanswering.com/admintrips.taf?_function=detail&amp;trip_auth_id=35965935" xr:uid="{00000000-0004-0000-0100-0000AD000000}"/>
    <hyperlink ref="B382" r:id="rId175" display="https://www.medanswering.com/admintrips.taf?_function=detail&amp;trip_auth_id=35961336" xr:uid="{00000000-0004-0000-0100-0000AE000000}"/>
    <hyperlink ref="B142" r:id="rId176" display="https://www.medanswering.com/admintrips.taf?_function=detail&amp;trip_auth_id=35181722" xr:uid="{00000000-0004-0000-0100-0000AF000000}"/>
    <hyperlink ref="B143" r:id="rId177" display="https://www.medanswering.com/admintrips.taf?_function=detail&amp;trip_auth_id=34976175" xr:uid="{00000000-0004-0000-0100-0000B0000000}"/>
    <hyperlink ref="B144" r:id="rId178" display="https://www.medanswering.com/admintrips.taf?_function=detail&amp;trip_auth_id=35611540" xr:uid="{00000000-0004-0000-0100-0000B1000000}"/>
    <hyperlink ref="B145" r:id="rId179" display="https://www.medanswering.com/admintrips.taf?_function=detail&amp;trip_auth_id=35966244" xr:uid="{00000000-0004-0000-0100-0000B2000000}"/>
    <hyperlink ref="B146" r:id="rId180" display="https://www.medanswering.com/admintrips.taf?_function=detail&amp;trip_auth_id=36058156" xr:uid="{00000000-0004-0000-0100-0000B3000000}"/>
    <hyperlink ref="B440" r:id="rId181" display="https://www.medanswering.com/admintrips.taf?_function=detail&amp;trip_auth_id=33556246" xr:uid="{00000000-0004-0000-0100-0000B4000000}"/>
    <hyperlink ref="B147" r:id="rId182" display="https://www.medanswering.com/admintrips.taf?_function=detail&amp;trip_auth_id=35590186" xr:uid="{00000000-0004-0000-0100-0000B5000000}"/>
    <hyperlink ref="B148" r:id="rId183" display="https://www.medanswering.com/admintrips.taf?_function=detail&amp;trip_auth_id=35181726" xr:uid="{00000000-0004-0000-0100-0000B6000000}"/>
    <hyperlink ref="B149" r:id="rId184" display="https://www.medanswering.com/admintrips.taf?_function=detail&amp;trip_auth_id=35611543" xr:uid="{00000000-0004-0000-0100-0000B7000000}"/>
    <hyperlink ref="B150" r:id="rId185" display="https://www.medanswering.com/admintrips.taf?_function=detail&amp;trip_auth_id=35966327" xr:uid="{00000000-0004-0000-0100-0000B8000000}"/>
    <hyperlink ref="B441" r:id="rId186" display="https://www.medanswering.com/admintrips.taf?_function=detail&amp;trip_auth_id=33556250" xr:uid="{00000000-0004-0000-0100-0000B9000000}"/>
    <hyperlink ref="B151" r:id="rId187" display="https://www.medanswering.com/admintrips.taf?_function=detail&amp;trip_auth_id=35590188" xr:uid="{00000000-0004-0000-0100-0000BA000000}"/>
    <hyperlink ref="B442" r:id="rId188" display="https://www.medanswering.com/admintrips.taf?_function=detail&amp;trip_auth_id=33556253" xr:uid="{00000000-0004-0000-0100-0000BB000000}"/>
    <hyperlink ref="B152" r:id="rId189" display="https://www.medanswering.com/admintrips.taf?_function=detail&amp;trip_auth_id=34975805" xr:uid="{00000000-0004-0000-0100-0000BC000000}"/>
    <hyperlink ref="B153" r:id="rId190" display="https://www.medanswering.com/admintrips.taf?_function=detail&amp;trip_auth_id=35590076" xr:uid="{00000000-0004-0000-0100-0000BD000000}"/>
    <hyperlink ref="B154" r:id="rId191" display="https://www.medanswering.com/admintrips.taf?_function=detail&amp;trip_auth_id=35965938" xr:uid="{00000000-0004-0000-0100-0000BE000000}"/>
    <hyperlink ref="B155" r:id="rId192" display="https://www.medanswering.com/admintrips.taf?_function=detail&amp;trip_auth_id=34213209" xr:uid="{00000000-0004-0000-0100-0000BF000000}"/>
    <hyperlink ref="B156" r:id="rId193" display="https://www.medanswering.com/admintrips.taf?_function=detail&amp;trip_auth_id=34976183" xr:uid="{00000000-0004-0000-0100-0000C0000000}"/>
    <hyperlink ref="B157" r:id="rId194" display="https://www.medanswering.com/admintrips.taf?_function=detail&amp;trip_auth_id=35611546" xr:uid="{00000000-0004-0000-0100-0000C1000000}"/>
    <hyperlink ref="B443" r:id="rId195" display="https://www.medanswering.com/admintrips.taf?_function=detail&amp;trip_auth_id=33570068" xr:uid="{00000000-0004-0000-0100-0000C2000000}"/>
    <hyperlink ref="B158" r:id="rId196" display="https://www.medanswering.com/admintrips.taf?_function=detail&amp;trip_auth_id=35590191" xr:uid="{00000000-0004-0000-0100-0000C3000000}"/>
    <hyperlink ref="B159" r:id="rId197" display="https://www.medanswering.com/admintrips.taf?_function=detail&amp;trip_auth_id=35966066" xr:uid="{00000000-0004-0000-0100-0000C4000000}"/>
    <hyperlink ref="B160" r:id="rId198" display="https://www.medanswering.com/admintrips.taf?_function=detail&amp;trip_auth_id=34213215" xr:uid="{00000000-0004-0000-0100-0000C5000000}"/>
    <hyperlink ref="B383" r:id="rId199" display="https://www.medanswering.com/admintrips.taf?_function=detail&amp;trip_auth_id=36046392" xr:uid="{00000000-0004-0000-0100-0000C6000000}"/>
    <hyperlink ref="B161" r:id="rId200" display="https://www.medanswering.com/admintrips.taf?_function=detail&amp;trip_auth_id=35611555" xr:uid="{00000000-0004-0000-0100-0000C7000000}"/>
    <hyperlink ref="B162" r:id="rId201" display="https://www.medanswering.com/admintrips.taf?_function=detail&amp;trip_auth_id=36122933" xr:uid="{00000000-0004-0000-0100-0000C8000000}"/>
    <hyperlink ref="B444" r:id="rId202" display="https://www.medanswering.com/admintrips.taf?_function=detail&amp;trip_auth_id=33556257" xr:uid="{00000000-0004-0000-0100-0000C9000000}"/>
    <hyperlink ref="B163" r:id="rId203" display="https://www.medanswering.com/admintrips.taf?_function=detail&amp;trip_auth_id=34975807" xr:uid="{00000000-0004-0000-0100-0000CA000000}"/>
    <hyperlink ref="B164" r:id="rId204" display="https://www.medanswering.com/admintrips.taf?_function=detail&amp;trip_auth_id=35590077" xr:uid="{00000000-0004-0000-0100-0000CB000000}"/>
    <hyperlink ref="B165" r:id="rId205" display="https://www.medanswering.com/admintrips.taf?_function=detail&amp;trip_auth_id=35965940" xr:uid="{00000000-0004-0000-0100-0000CC000000}"/>
    <hyperlink ref="B166" r:id="rId206" display="https://www.medanswering.com/admintrips.taf?_function=detail&amp;trip_auth_id=35773642" xr:uid="{00000000-0004-0000-0100-0000CD000000}"/>
    <hyperlink ref="B167" r:id="rId207" display="https://www.medanswering.com/admintrips.taf?_function=detail&amp;trip_auth_id=35611549" xr:uid="{00000000-0004-0000-0100-0000CE000000}"/>
    <hyperlink ref="B168" r:id="rId208" display="https://www.medanswering.com/admintrips.taf?_function=detail&amp;trip_auth_id=34976188" xr:uid="{00000000-0004-0000-0100-0000CF000000}"/>
    <hyperlink ref="B445" r:id="rId209" display="https://www.medanswering.com/admintrips.taf?_function=detail&amp;trip_auth_id=33570069" xr:uid="{00000000-0004-0000-0100-0000D0000000}"/>
    <hyperlink ref="B169" r:id="rId210" display="https://www.medanswering.com/admintrips.taf?_function=detail&amp;trip_auth_id=35590193" xr:uid="{00000000-0004-0000-0100-0000D1000000}"/>
    <hyperlink ref="B170" r:id="rId211" display="https://www.medanswering.com/admintrips.taf?_function=detail&amp;trip_auth_id=35966069" xr:uid="{00000000-0004-0000-0100-0000D2000000}"/>
    <hyperlink ref="B171" r:id="rId212" display="https://www.medanswering.com/admintrips.taf?_function=detail&amp;trip_auth_id=35773644" xr:uid="{00000000-0004-0000-0100-0000D3000000}"/>
    <hyperlink ref="B172" r:id="rId213" display="https://www.medanswering.com/admintrips.taf?_function=detail&amp;trip_auth_id=36122828" xr:uid="{00000000-0004-0000-0100-0000D4000000}"/>
    <hyperlink ref="B173" r:id="rId214" display="https://www.medanswering.com/admintrips.taf?_function=detail&amp;trip_auth_id=36163543" xr:uid="{00000000-0004-0000-0100-0000D5000000}"/>
    <hyperlink ref="B174" r:id="rId215" display="https://www.medanswering.com/admintrips.taf?_function=detail&amp;trip_auth_id=36150835" xr:uid="{00000000-0004-0000-0100-0000D6000000}"/>
    <hyperlink ref="B446" r:id="rId216" display="https://www.medanswering.com/admintrips.taf?_function=detail&amp;trip_auth_id=33556261" xr:uid="{00000000-0004-0000-0100-0000D7000000}"/>
    <hyperlink ref="B175" r:id="rId217" display="https://www.medanswering.com/admintrips.taf?_function=detail&amp;trip_auth_id=35965941" xr:uid="{00000000-0004-0000-0100-0000D8000000}"/>
    <hyperlink ref="B176" r:id="rId218" display="https://www.medanswering.com/admintrips.taf?_function=detail&amp;trip_auth_id=35590078" xr:uid="{00000000-0004-0000-0100-0000D9000000}"/>
    <hyperlink ref="B177" r:id="rId219" display="https://www.medanswering.com/admintrips.taf?_function=detail&amp;trip_auth_id=36122843" xr:uid="{00000000-0004-0000-0100-0000DA000000}"/>
    <hyperlink ref="B178" r:id="rId220" display="https://www.medanswering.com/admintrips.taf?_function=detail&amp;trip_auth_id=36122979" xr:uid="{00000000-0004-0000-0100-0000DB000000}"/>
    <hyperlink ref="B179" r:id="rId221" display="https://www.medanswering.com/admintrips.taf?_function=detail&amp;trip_auth_id=35611551" xr:uid="{00000000-0004-0000-0100-0000DC000000}"/>
    <hyperlink ref="B180" r:id="rId222" display="https://www.medanswering.com/admintrips.taf?_function=detail&amp;trip_auth_id=34976192" xr:uid="{00000000-0004-0000-0100-0000DD000000}"/>
    <hyperlink ref="B181" r:id="rId223" display="https://www.medanswering.com/admintrips.taf?_function=detail&amp;trip_auth_id=35966328" xr:uid="{00000000-0004-0000-0100-0000DE000000}"/>
    <hyperlink ref="B447" r:id="rId224" display="https://www.medanswering.com/admintrips.taf?_function=detail&amp;trip_auth_id=33556264" xr:uid="{00000000-0004-0000-0100-0000DF000000}"/>
    <hyperlink ref="B182" r:id="rId225" display="https://www.medanswering.com/admintrips.taf?_function=detail&amp;trip_auth_id=34976196" xr:uid="{00000000-0004-0000-0100-0000E0000000}"/>
    <hyperlink ref="B183" r:id="rId226" display="https://www.medanswering.com/admintrips.taf?_function=detail&amp;trip_auth_id=35611553" xr:uid="{00000000-0004-0000-0100-0000E1000000}"/>
    <hyperlink ref="B184" r:id="rId227" display="https://www.medanswering.com/admintrips.taf?_function=detail&amp;trip_auth_id=36122980" xr:uid="{00000000-0004-0000-0100-0000E2000000}"/>
    <hyperlink ref="B185" r:id="rId228" display="https://www.medanswering.com/admintrips.taf?_function=detail&amp;trip_auth_id=35966331" xr:uid="{00000000-0004-0000-0100-0000E3000000}"/>
    <hyperlink ref="B448" r:id="rId229" display="https://www.medanswering.com/admintrips.taf?_function=detail&amp;trip_auth_id=33556269" xr:uid="{00000000-0004-0000-0100-0000E4000000}"/>
    <hyperlink ref="B186" r:id="rId230" display="https://www.medanswering.com/admintrips.taf?_function=detail&amp;trip_auth_id=36163364" xr:uid="{00000000-0004-0000-0100-0000E5000000}"/>
    <hyperlink ref="B187" r:id="rId231" display="https://www.medanswering.com/admintrips.taf?_function=detail&amp;trip_auth_id=36151036" xr:uid="{00000000-0004-0000-0100-0000E6000000}"/>
    <hyperlink ref="B449" r:id="rId232" display="https://www.medanswering.com/admintrips.taf?_function=detail&amp;trip_auth_id=33556273" xr:uid="{00000000-0004-0000-0100-0000E7000000}"/>
    <hyperlink ref="B188" r:id="rId233" display="https://www.medanswering.com/admintrips.taf?_function=detail&amp;trip_auth_id=35965943" xr:uid="{00000000-0004-0000-0100-0000E8000000}"/>
    <hyperlink ref="B189" r:id="rId234" display="https://www.medanswering.com/admintrips.taf?_function=detail&amp;trip_auth_id=36122844" xr:uid="{00000000-0004-0000-0100-0000E9000000}"/>
    <hyperlink ref="B190" r:id="rId235" display="https://www.medanswering.com/admintrips.taf?_function=detail&amp;trip_auth_id=35611557" xr:uid="{00000000-0004-0000-0100-0000EA000000}"/>
    <hyperlink ref="B450" r:id="rId236" display="https://www.medanswering.com/admintrips.taf?_function=detail&amp;trip_auth_id=33570070" xr:uid="{00000000-0004-0000-0100-0000EB000000}"/>
    <hyperlink ref="B191" r:id="rId237" display="https://www.medanswering.com/admintrips.taf?_function=detail&amp;trip_auth_id=36122845" xr:uid="{00000000-0004-0000-0100-0000EC000000}"/>
    <hyperlink ref="B384" r:id="rId238" display="https://www.medanswering.com/admintrips.taf?_function=detail&amp;trip_auth_id=36277035" xr:uid="{00000000-0004-0000-0100-0000ED000000}"/>
    <hyperlink ref="B192" r:id="rId239" display="https://www.medanswering.com/admintrips.taf?_function=detail&amp;trip_auth_id=35611563" xr:uid="{00000000-0004-0000-0100-0000EE000000}"/>
    <hyperlink ref="B193" r:id="rId240" display="https://www.medanswering.com/admintrips.taf?_function=detail&amp;trip_auth_id=36151072" xr:uid="{00000000-0004-0000-0100-0000EF000000}"/>
    <hyperlink ref="B451" r:id="rId241" display="https://www.medanswering.com/admintrips.taf?_function=detail&amp;trip_auth_id=33556278" xr:uid="{00000000-0004-0000-0100-0000F0000000}"/>
    <hyperlink ref="B194" r:id="rId242" display="https://www.medanswering.com/admintrips.taf?_function=detail&amp;trip_auth_id=35773646" xr:uid="{00000000-0004-0000-0100-0000F1000000}"/>
    <hyperlink ref="B195" r:id="rId243" display="https://www.medanswering.com/admintrips.taf?_function=detail&amp;trip_auth_id=36084427" xr:uid="{00000000-0004-0000-0100-0000F2000000}"/>
    <hyperlink ref="B196" r:id="rId244" display="https://www.medanswering.com/admintrips.taf?_function=detail&amp;trip_auth_id=33467345" xr:uid="{00000000-0004-0000-0100-0000F3000000}"/>
    <hyperlink ref="B482" r:id="rId245" display="https://www.medanswering.com/admintrips.taf?_function=detail&amp;trip_auth_id=33605936" xr:uid="{00000000-0004-0000-0100-0000F4000000}"/>
    <hyperlink ref="B197" r:id="rId246" display="https://www.medanswering.com/admintrips.taf?_function=detail&amp;trip_auth_id=35179618" xr:uid="{00000000-0004-0000-0100-0000F5000000}"/>
    <hyperlink ref="B483" r:id="rId247" display="https://www.medanswering.com/admintrips.taf?_function=detail&amp;trip_auth_id=34740975" xr:uid="{00000000-0004-0000-0100-0000F6000000}"/>
    <hyperlink ref="B386" r:id="rId248" display="https://www.medanswering.com/admintrips.taf?_function=detail&amp;trip_auth_id=34493547" xr:uid="{00000000-0004-0000-0100-0000F7000000}"/>
    <hyperlink ref="B198" r:id="rId249" display="https://www.medanswering.com/admintrips.taf?_function=detail&amp;trip_auth_id=35208650" xr:uid="{00000000-0004-0000-0100-0000F8000000}"/>
    <hyperlink ref="B199" r:id="rId250" display="https://www.medanswering.com/admintrips.taf?_function=detail&amp;trip_auth_id=35273915" xr:uid="{00000000-0004-0000-0100-0000F9000000}"/>
    <hyperlink ref="B200" r:id="rId251" display="https://www.medanswering.com/admintrips.taf?_function=detail&amp;trip_auth_id=33011740" xr:uid="{00000000-0004-0000-0100-0000FA000000}"/>
    <hyperlink ref="B201" r:id="rId252" display="https://www.medanswering.com/admintrips.taf?_function=detail&amp;trip_auth_id=34969505" xr:uid="{00000000-0004-0000-0100-0000FB000000}"/>
    <hyperlink ref="B202" r:id="rId253" display="https://www.medanswering.com/admintrips.taf?_function=detail&amp;trip_auth_id=33725873" xr:uid="{00000000-0004-0000-0100-0000FC000000}"/>
    <hyperlink ref="B522" r:id="rId254" display="https://www.medanswering.com/admintrips.taf?_function=detail&amp;trip_auth_id=32955803" xr:uid="{00000000-0004-0000-0100-0000FD000000}"/>
    <hyperlink ref="B543" r:id="rId255" display="https://www.medanswering.com/admintrips.taf?_function=detail&amp;trip_auth_id=34693210" xr:uid="{00000000-0004-0000-0100-0000FE000000}"/>
    <hyperlink ref="B203" r:id="rId256" display="https://www.medanswering.com/admintrips.taf?_function=detail&amp;trip_auth_id=33467348" xr:uid="{00000000-0004-0000-0100-0000FF000000}"/>
    <hyperlink ref="B204" r:id="rId257" display="https://www.medanswering.com/admintrips.taf?_function=detail&amp;trip_auth_id=35179619" xr:uid="{00000000-0004-0000-0100-000000010000}"/>
    <hyperlink ref="B452" r:id="rId258" display="https://www.medanswering.com/admintrips.taf?_function=detail&amp;trip_auth_id=35655565" xr:uid="{00000000-0004-0000-0100-000001010000}"/>
    <hyperlink ref="B205" r:id="rId259" display="https://www.medanswering.com/admintrips.taf?_function=detail&amp;trip_auth_id=35273916" xr:uid="{00000000-0004-0000-0100-000002010000}"/>
    <hyperlink ref="B387" r:id="rId260" display="https://www.medanswering.com/admintrips.taf?_function=detail&amp;trip_auth_id=34493548" xr:uid="{00000000-0004-0000-0100-000003010000}"/>
    <hyperlink ref="B206" r:id="rId261" display="https://www.medanswering.com/admintrips.taf?_function=detail&amp;trip_auth_id=33323077" xr:uid="{00000000-0004-0000-0100-000004010000}"/>
    <hyperlink ref="B207" r:id="rId262" display="https://www.medanswering.com/admintrips.taf?_function=detail&amp;trip_auth_id=33011742" xr:uid="{00000000-0004-0000-0100-000005010000}"/>
    <hyperlink ref="B208" r:id="rId263" display="https://www.medanswering.com/admintrips.taf?_function=detail&amp;trip_auth_id=34969512" xr:uid="{00000000-0004-0000-0100-000006010000}"/>
    <hyperlink ref="B209" r:id="rId264" display="https://www.medanswering.com/admintrips.taf?_function=detail&amp;trip_auth_id=33725874" xr:uid="{00000000-0004-0000-0100-000007010000}"/>
    <hyperlink ref="B523" r:id="rId265" display="https://www.medanswering.com/admintrips.taf?_function=detail&amp;trip_auth_id=32955804" xr:uid="{00000000-0004-0000-0100-000008010000}"/>
    <hyperlink ref="B544" r:id="rId266" display="https://www.medanswering.com/admintrips.taf?_function=detail&amp;trip_auth_id=34693216" xr:uid="{00000000-0004-0000-0100-000009010000}"/>
    <hyperlink ref="B484" r:id="rId267" display="https://www.medanswering.com/admintrips.taf?_function=detail&amp;trip_auth_id=34817293" xr:uid="{00000000-0004-0000-0100-00000A010000}"/>
    <hyperlink ref="B210" r:id="rId268" display="https://www.medanswering.com/admintrips.taf?_function=detail&amp;trip_auth_id=33467350" xr:uid="{00000000-0004-0000-0100-00000B010000}"/>
    <hyperlink ref="B211" r:id="rId269" display="https://www.medanswering.com/admintrips.taf?_function=detail&amp;trip_auth_id=35179620" xr:uid="{00000000-0004-0000-0100-00000C010000}"/>
    <hyperlink ref="B485" r:id="rId270" display="https://www.medanswering.com/admintrips.taf?_function=detail&amp;trip_auth_id=33440190" xr:uid="{00000000-0004-0000-0100-00000D010000}"/>
    <hyperlink ref="B212" r:id="rId271" display="https://www.medanswering.com/admintrips.taf?_function=detail&amp;trip_auth_id=33725680" xr:uid="{00000000-0004-0000-0100-00000E010000}"/>
    <hyperlink ref="B388" r:id="rId272" display="https://www.medanswering.com/admintrips.taf?_function=detail&amp;trip_auth_id=34493550" xr:uid="{00000000-0004-0000-0100-00000F010000}"/>
    <hyperlink ref="B213" r:id="rId273" display="https://www.medanswering.com/admintrips.taf?_function=detail&amp;trip_auth_id=33323078" xr:uid="{00000000-0004-0000-0100-000010010000}"/>
    <hyperlink ref="B214" r:id="rId274" display="https://www.medanswering.com/admintrips.taf?_function=detail&amp;trip_auth_id=33011700" xr:uid="{00000000-0004-0000-0100-000011010000}"/>
    <hyperlink ref="B215" r:id="rId275" display="https://www.medanswering.com/admintrips.taf?_function=detail&amp;trip_auth_id=34969515" xr:uid="{00000000-0004-0000-0100-000012010000}"/>
    <hyperlink ref="B524" r:id="rId276" display="https://www.medanswering.com/admintrips.taf?_function=detail&amp;trip_auth_id=32955806" xr:uid="{00000000-0004-0000-0100-000013010000}"/>
    <hyperlink ref="B545" r:id="rId277" display="https://www.medanswering.com/admintrips.taf?_function=detail&amp;trip_auth_id=34693221" xr:uid="{00000000-0004-0000-0100-000014010000}"/>
    <hyperlink ref="B216" r:id="rId278" display="https://www.medanswering.com/admintrips.taf?_function=detail&amp;trip_auth_id=33467355" xr:uid="{00000000-0004-0000-0100-000015010000}"/>
    <hyperlink ref="B217" r:id="rId279" display="https://www.medanswering.com/admintrips.taf?_function=detail&amp;trip_auth_id=35179621" xr:uid="{00000000-0004-0000-0100-000016010000}"/>
    <hyperlink ref="B486" r:id="rId280" display="https://www.medanswering.com/admintrips.taf?_function=detail&amp;trip_auth_id=33439908" xr:uid="{00000000-0004-0000-0100-000017010000}"/>
    <hyperlink ref="B218" r:id="rId281" display="https://www.medanswering.com/admintrips.taf?_function=detail&amp;trip_auth_id=33466163" xr:uid="{00000000-0004-0000-0100-000018010000}"/>
    <hyperlink ref="B219" r:id="rId282" display="https://www.medanswering.com/admintrips.taf?_function=detail&amp;trip_auth_id=33323080" xr:uid="{00000000-0004-0000-0100-000019010000}"/>
    <hyperlink ref="B389" r:id="rId283" display="https://www.medanswering.com/admintrips.taf?_function=detail&amp;trip_auth_id=35707697" xr:uid="{00000000-0004-0000-0100-00001A010000}"/>
    <hyperlink ref="B220" r:id="rId284" display="https://www.medanswering.com/admintrips.taf?_function=detail&amp;trip_auth_id=33011744" xr:uid="{00000000-0004-0000-0100-00001B010000}"/>
    <hyperlink ref="B453" r:id="rId285" display="https://www.medanswering.com/admintrips.taf?_function=detail&amp;trip_auth_id=35712960" xr:uid="{00000000-0004-0000-0100-00001C010000}"/>
    <hyperlink ref="B221" r:id="rId286" display="https://www.medanswering.com/admintrips.taf?_function=detail&amp;trip_auth_id=34969517" xr:uid="{00000000-0004-0000-0100-00001D010000}"/>
    <hyperlink ref="B222" r:id="rId287" display="https://www.medanswering.com/admintrips.taf?_function=detail&amp;trip_auth_id=34901578" xr:uid="{00000000-0004-0000-0100-00001E010000}"/>
    <hyperlink ref="B223" r:id="rId288" display="https://www.medanswering.com/admintrips.taf?_function=detail&amp;trip_auth_id=33725876" xr:uid="{00000000-0004-0000-0100-00001F010000}"/>
    <hyperlink ref="B525" r:id="rId289" display="https://www.medanswering.com/admintrips.taf?_function=detail&amp;trip_auth_id=32955807" xr:uid="{00000000-0004-0000-0100-000020010000}"/>
    <hyperlink ref="B546" r:id="rId290" display="https://www.medanswering.com/admintrips.taf?_function=detail&amp;trip_auth_id=34693228" xr:uid="{00000000-0004-0000-0100-000021010000}"/>
    <hyperlink ref="B487" r:id="rId291" display="https://www.medanswering.com/admintrips.taf?_function=detail&amp;trip_auth_id=33120357" xr:uid="{00000000-0004-0000-0100-000022010000}"/>
    <hyperlink ref="B224" r:id="rId292" display="https://www.medanswering.com/admintrips.taf?_function=detail&amp;trip_auth_id=33467358" xr:uid="{00000000-0004-0000-0100-000023010000}"/>
    <hyperlink ref="B225" r:id="rId293" display="https://www.medanswering.com/admintrips.taf?_function=detail&amp;trip_auth_id=35179623" xr:uid="{00000000-0004-0000-0100-000024010000}"/>
    <hyperlink ref="B454" r:id="rId294" display="https://www.medanswering.com/admintrips.taf?_function=detail&amp;trip_auth_id=35740309" xr:uid="{00000000-0004-0000-0100-000025010000}"/>
    <hyperlink ref="B488" r:id="rId295" display="https://www.medanswering.com/admintrips.taf?_function=detail&amp;trip_auth_id=33440194" xr:uid="{00000000-0004-0000-0100-000026010000}"/>
    <hyperlink ref="B226" r:id="rId296" display="https://www.medanswering.com/admintrips.taf?_function=detail&amp;trip_auth_id=33725682" xr:uid="{00000000-0004-0000-0100-000027010000}"/>
    <hyperlink ref="B227" r:id="rId297" display="https://www.medanswering.com/admintrips.taf?_function=detail&amp;trip_auth_id=35208655" xr:uid="{00000000-0004-0000-0100-000028010000}"/>
    <hyperlink ref="B228" r:id="rId298" display="https://www.medanswering.com/admintrips.taf?_function=detail&amp;trip_auth_id=33323082" xr:uid="{00000000-0004-0000-0100-000029010000}"/>
    <hyperlink ref="B229" r:id="rId299" display="https://www.medanswering.com/admintrips.taf?_function=detail&amp;trip_auth_id=33011746" xr:uid="{00000000-0004-0000-0100-00002A010000}"/>
    <hyperlink ref="B230" r:id="rId300" display="https://www.medanswering.com/admintrips.taf?_function=detail&amp;trip_auth_id=34969521" xr:uid="{00000000-0004-0000-0100-00002B010000}"/>
    <hyperlink ref="B526" r:id="rId301" display="https://www.medanswering.com/admintrips.taf?_function=detail&amp;trip_auth_id=32955808" xr:uid="{00000000-0004-0000-0100-00002C010000}"/>
    <hyperlink ref="B455" r:id="rId302" display="https://www.medanswering.com/admintrips.taf?_function=detail&amp;trip_auth_id=35764357" xr:uid="{00000000-0004-0000-0100-00002D010000}"/>
    <hyperlink ref="B231" r:id="rId303" display="https://www.medanswering.com/admintrips.taf?_function=detail&amp;trip_auth_id=33467671" xr:uid="{00000000-0004-0000-0100-00002E010000}"/>
    <hyperlink ref="B232" r:id="rId304" display="https://www.medanswering.com/admintrips.taf?_function=detail&amp;trip_auth_id=33725684" xr:uid="{00000000-0004-0000-0100-00002F010000}"/>
    <hyperlink ref="B233" r:id="rId305" display="https://www.medanswering.com/admintrips.taf?_function=detail&amp;trip_auth_id=34969526" xr:uid="{00000000-0004-0000-0100-000030010000}"/>
    <hyperlink ref="B456" r:id="rId306" display="https://www.medanswering.com/admintrips.taf?_function=detail&amp;trip_auth_id=35764493" xr:uid="{00000000-0004-0000-0100-000031010000}"/>
    <hyperlink ref="B234" r:id="rId307" display="https://www.medanswering.com/admintrips.taf?_function=detail&amp;trip_auth_id=33467675" xr:uid="{00000000-0004-0000-0100-000032010000}"/>
    <hyperlink ref="B390" r:id="rId308" display="https://www.medanswering.com/admintrips.taf?_function=detail&amp;trip_auth_id=35707896" xr:uid="{00000000-0004-0000-0100-000033010000}"/>
    <hyperlink ref="B235" r:id="rId309" display="https://www.medanswering.com/admintrips.taf?_function=detail&amp;trip_auth_id=34969530" xr:uid="{00000000-0004-0000-0100-000034010000}"/>
    <hyperlink ref="B547" r:id="rId310" display="https://www.medanswering.com/admintrips.taf?_function=detail&amp;trip_auth_id=34693234" xr:uid="{00000000-0004-0000-0100-000035010000}"/>
    <hyperlink ref="B236" r:id="rId311" display="https://www.medanswering.com/admintrips.taf?_function=detail&amp;trip_auth_id=33467360" xr:uid="{00000000-0004-0000-0100-000036010000}"/>
    <hyperlink ref="B237" r:id="rId312" display="https://www.medanswering.com/admintrips.taf?_function=detail&amp;trip_auth_id=35179624" xr:uid="{00000000-0004-0000-0100-000037010000}"/>
    <hyperlink ref="B489" r:id="rId313" display="https://www.medanswering.com/admintrips.taf?_function=detail&amp;trip_auth_id=33605939" xr:uid="{00000000-0004-0000-0100-000038010000}"/>
    <hyperlink ref="B457" r:id="rId314" display="https://www.medanswering.com/admintrips.taf?_function=detail&amp;trip_auth_id=35745733" xr:uid="{00000000-0004-0000-0100-000039010000}"/>
    <hyperlink ref="B490" r:id="rId315" display="https://www.medanswering.com/admintrips.taf?_function=detail&amp;trip_auth_id=33440197" xr:uid="{00000000-0004-0000-0100-00003A010000}"/>
    <hyperlink ref="B391" r:id="rId316" display="https://www.medanswering.com/admintrips.taf?_function=detail&amp;trip_auth_id=35707898" xr:uid="{00000000-0004-0000-0100-00003B010000}"/>
    <hyperlink ref="B238" r:id="rId317" display="https://www.medanswering.com/admintrips.taf?_function=detail&amp;trip_auth_id=35273921" xr:uid="{00000000-0004-0000-0100-00003C010000}"/>
    <hyperlink ref="B239" r:id="rId318" display="https://www.medanswering.com/admintrips.taf?_function=detail&amp;trip_auth_id=35208658" xr:uid="{00000000-0004-0000-0100-00003D010000}"/>
    <hyperlink ref="B491" r:id="rId319" display="https://www.medanswering.com/admintrips.taf?_function=detail&amp;trip_auth_id=34740977" xr:uid="{00000000-0004-0000-0100-00003E010000}"/>
    <hyperlink ref="B240" r:id="rId320" display="https://www.medanswering.com/admintrips.taf?_function=detail&amp;trip_auth_id=33323083" xr:uid="{00000000-0004-0000-0100-00003F010000}"/>
    <hyperlink ref="B241" r:id="rId321" display="https://www.medanswering.com/admintrips.taf?_function=detail&amp;trip_auth_id=33011747" xr:uid="{00000000-0004-0000-0100-000040010000}"/>
    <hyperlink ref="B242" r:id="rId322" display="https://www.medanswering.com/admintrips.taf?_function=detail&amp;trip_auth_id=33725877" xr:uid="{00000000-0004-0000-0100-000041010000}"/>
    <hyperlink ref="B527" r:id="rId323" display="https://www.medanswering.com/admintrips.taf?_function=detail&amp;trip_auth_id=32955809" xr:uid="{00000000-0004-0000-0100-000042010000}"/>
    <hyperlink ref="B548" r:id="rId324" display="https://www.medanswering.com/admintrips.taf?_function=detail&amp;trip_auth_id=34693243" xr:uid="{00000000-0004-0000-0100-000043010000}"/>
    <hyperlink ref="B243" r:id="rId325" display="https://www.medanswering.com/admintrips.taf?_function=detail&amp;trip_auth_id=33467363" xr:uid="{00000000-0004-0000-0100-000044010000}"/>
    <hyperlink ref="B244" r:id="rId326" display="https://www.medanswering.com/admintrips.taf?_function=detail&amp;trip_auth_id=35179625" xr:uid="{00000000-0004-0000-0100-000045010000}"/>
    <hyperlink ref="B458" r:id="rId327" display="https://www.medanswering.com/admintrips.taf?_function=detail&amp;trip_auth_id=35745736" xr:uid="{00000000-0004-0000-0100-000046010000}"/>
    <hyperlink ref="B492" r:id="rId328" display="https://www.medanswering.com/admintrips.taf?_function=detail&amp;trip_auth_id=33440200" xr:uid="{00000000-0004-0000-0100-000047010000}"/>
    <hyperlink ref="B392" r:id="rId329" display="https://www.medanswering.com/admintrips.taf?_function=detail&amp;trip_auth_id=35707899" xr:uid="{00000000-0004-0000-0100-000048010000}"/>
    <hyperlink ref="B245" r:id="rId330" display="https://www.medanswering.com/admintrips.taf?_function=detail&amp;trip_auth_id=35273922" xr:uid="{00000000-0004-0000-0100-000049010000}"/>
    <hyperlink ref="B246" r:id="rId331" display="https://www.medanswering.com/admintrips.taf?_function=detail&amp;trip_auth_id=33323084" xr:uid="{00000000-0004-0000-0100-00004A010000}"/>
    <hyperlink ref="B247" r:id="rId332" display="https://www.medanswering.com/admintrips.taf?_function=detail&amp;trip_auth_id=33011748" xr:uid="{00000000-0004-0000-0100-00004B010000}"/>
    <hyperlink ref="B248" r:id="rId333" display="https://www.medanswering.com/admintrips.taf?_function=detail&amp;trip_auth_id=33725878" xr:uid="{00000000-0004-0000-0100-00004C010000}"/>
    <hyperlink ref="B528" r:id="rId334" display="https://www.medanswering.com/admintrips.taf?_function=detail&amp;trip_auth_id=32955810" xr:uid="{00000000-0004-0000-0100-00004D010000}"/>
    <hyperlink ref="B549" r:id="rId335" display="https://www.medanswering.com/admintrips.taf?_function=detail&amp;trip_auth_id=34693251" xr:uid="{00000000-0004-0000-0100-00004E010000}"/>
    <hyperlink ref="B493" r:id="rId336" display="https://www.medanswering.com/admintrips.taf?_function=detail&amp;trip_auth_id=34817304" xr:uid="{00000000-0004-0000-0100-00004F010000}"/>
    <hyperlink ref="B249" r:id="rId337" display="https://www.medanswering.com/admintrips.taf?_function=detail&amp;trip_auth_id=33467366" xr:uid="{00000000-0004-0000-0100-000050010000}"/>
    <hyperlink ref="B250" r:id="rId338" display="https://www.medanswering.com/admintrips.taf?_function=detail&amp;trip_auth_id=35179626" xr:uid="{00000000-0004-0000-0100-000051010000}"/>
    <hyperlink ref="B459" r:id="rId339" display="https://www.medanswering.com/admintrips.taf?_function=detail&amp;trip_auth_id=35745739" xr:uid="{00000000-0004-0000-0100-000052010000}"/>
    <hyperlink ref="B494" r:id="rId340" display="https://www.medanswering.com/admintrips.taf?_function=detail&amp;trip_auth_id=33440204" xr:uid="{00000000-0004-0000-0100-000053010000}"/>
    <hyperlink ref="B393" r:id="rId341" display="https://www.medanswering.com/admintrips.taf?_function=detail&amp;trip_auth_id=35707901" xr:uid="{00000000-0004-0000-0100-000054010000}"/>
    <hyperlink ref="B251" r:id="rId342" display="https://www.medanswering.com/admintrips.taf?_function=detail&amp;trip_auth_id=33725687" xr:uid="{00000000-0004-0000-0100-000055010000}"/>
    <hyperlink ref="B252" r:id="rId343" display="https://www.medanswering.com/admintrips.taf?_function=detail&amp;trip_auth_id=35273923" xr:uid="{00000000-0004-0000-0100-000056010000}"/>
    <hyperlink ref="B253" r:id="rId344" display="https://www.medanswering.com/admintrips.taf?_function=detail&amp;trip_auth_id=33323085" xr:uid="{00000000-0004-0000-0100-000057010000}"/>
    <hyperlink ref="B254" r:id="rId345" display="https://www.medanswering.com/admintrips.taf?_function=detail&amp;trip_auth_id=33011701" xr:uid="{00000000-0004-0000-0100-000058010000}"/>
    <hyperlink ref="B460" r:id="rId346" display="https://www.medanswering.com/admintrips.taf?_function=detail&amp;trip_auth_id=35745743" xr:uid="{00000000-0004-0000-0100-000059010000}"/>
    <hyperlink ref="B550" r:id="rId347" display="https://www.medanswering.com/admintrips.taf?_function=detail&amp;trip_auth_id=34693258" xr:uid="{00000000-0004-0000-0100-00005A010000}"/>
    <hyperlink ref="B255" r:id="rId348" display="https://www.medanswering.com/admintrips.taf?_function=detail&amp;trip_auth_id=33467371" xr:uid="{00000000-0004-0000-0100-00005B010000}"/>
    <hyperlink ref="B256" r:id="rId349" display="https://www.medanswering.com/admintrips.taf?_function=detail&amp;trip_auth_id=35179628" xr:uid="{00000000-0004-0000-0100-00005C010000}"/>
    <hyperlink ref="B495" r:id="rId350" display="https://www.medanswering.com/admintrips.taf?_function=detail&amp;trip_auth_id=33439911" xr:uid="{00000000-0004-0000-0100-00005D010000}"/>
    <hyperlink ref="B257" r:id="rId351" display="https://www.medanswering.com/admintrips.taf?_function=detail&amp;trip_auth_id=33466165" xr:uid="{00000000-0004-0000-0100-00005E010000}"/>
    <hyperlink ref="B258" r:id="rId352" display="https://www.medanswering.com/admintrips.taf?_function=detail&amp;trip_auth_id=33323088" xr:uid="{00000000-0004-0000-0100-00005F010000}"/>
    <hyperlink ref="B259" r:id="rId353" display="https://www.medanswering.com/admintrips.taf?_function=detail&amp;trip_auth_id=35273924" xr:uid="{00000000-0004-0000-0100-000060010000}"/>
    <hyperlink ref="B394" r:id="rId354" display="https://www.medanswering.com/admintrips.taf?_function=detail&amp;trip_auth_id=35707904" xr:uid="{00000000-0004-0000-0100-000061010000}"/>
    <hyperlink ref="B260" r:id="rId355" display="https://www.medanswering.com/admintrips.taf?_function=detail&amp;trip_auth_id=33011749" xr:uid="{00000000-0004-0000-0100-000062010000}"/>
    <hyperlink ref="B261" r:id="rId356" display="https://www.medanswering.com/admintrips.taf?_function=detail&amp;trip_auth_id=34901579" xr:uid="{00000000-0004-0000-0100-000063010000}"/>
    <hyperlink ref="B262" r:id="rId357" display="https://www.medanswering.com/admintrips.taf?_function=detail&amp;trip_auth_id=33725879" xr:uid="{00000000-0004-0000-0100-000064010000}"/>
    <hyperlink ref="B529" r:id="rId358" display="https://www.medanswering.com/admintrips.taf?_function=detail&amp;trip_auth_id=32955816" xr:uid="{00000000-0004-0000-0100-000065010000}"/>
    <hyperlink ref="B551" r:id="rId359" display="https://www.medanswering.com/admintrips.taf?_function=detail&amp;trip_auth_id=34693265" xr:uid="{00000000-0004-0000-0100-000066010000}"/>
    <hyperlink ref="B263" r:id="rId360" display="https://www.medanswering.com/admintrips.taf?_function=detail&amp;trip_auth_id=34673061" xr:uid="{00000000-0004-0000-0100-000067010000}"/>
    <hyperlink ref="B496" r:id="rId361" display="https://www.medanswering.com/admintrips.taf?_function=detail&amp;trip_auth_id=33120358" xr:uid="{00000000-0004-0000-0100-000068010000}"/>
    <hyperlink ref="B264" r:id="rId362" display="https://www.medanswering.com/admintrips.taf?_function=detail&amp;trip_auth_id=33467374" xr:uid="{00000000-0004-0000-0100-000069010000}"/>
    <hyperlink ref="B265" r:id="rId363" display="https://www.medanswering.com/admintrips.taf?_function=detail&amp;trip_auth_id=35179630" xr:uid="{00000000-0004-0000-0100-00006A010000}"/>
    <hyperlink ref="B461" r:id="rId364" display="https://www.medanswering.com/admintrips.taf?_function=detail&amp;trip_auth_id=35745747" xr:uid="{00000000-0004-0000-0100-00006B010000}"/>
    <hyperlink ref="B497" r:id="rId365" display="https://www.medanswering.com/admintrips.taf?_function=detail&amp;trip_auth_id=33440208" xr:uid="{00000000-0004-0000-0100-00006C010000}"/>
    <hyperlink ref="B266" r:id="rId366" display="https://www.medanswering.com/admintrips.taf?_function=detail&amp;trip_auth_id=33725690" xr:uid="{00000000-0004-0000-0100-00006D010000}"/>
    <hyperlink ref="B267" r:id="rId367" display="https://www.medanswering.com/admintrips.taf?_function=detail&amp;trip_auth_id=35273925" xr:uid="{00000000-0004-0000-0100-00006E010000}"/>
    <hyperlink ref="B268" r:id="rId368" display="https://www.medanswering.com/admintrips.taf?_function=detail&amp;trip_auth_id=35208662" xr:uid="{00000000-0004-0000-0100-00006F010000}"/>
    <hyperlink ref="B269" r:id="rId369" display="https://www.medanswering.com/admintrips.taf?_function=detail&amp;trip_auth_id=33323090" xr:uid="{00000000-0004-0000-0100-000070010000}"/>
    <hyperlink ref="B270" r:id="rId370" display="https://www.medanswering.com/admintrips.taf?_function=detail&amp;trip_auth_id=33011752" xr:uid="{00000000-0004-0000-0100-000071010000}"/>
    <hyperlink ref="B530" r:id="rId371" display="https://www.medanswering.com/admintrips.taf?_function=detail&amp;trip_auth_id=32955818" xr:uid="{00000000-0004-0000-0100-000072010000}"/>
    <hyperlink ref="B462" r:id="rId372" display="https://www.medanswering.com/admintrips.taf?_function=detail&amp;trip_auth_id=35764494" xr:uid="{00000000-0004-0000-0100-000073010000}"/>
    <hyperlink ref="B271" r:id="rId373" display="https://www.medanswering.com/admintrips.taf?_function=detail&amp;trip_auth_id=33467679" xr:uid="{00000000-0004-0000-0100-000074010000}"/>
    <hyperlink ref="B272" r:id="rId374" display="https://www.medanswering.com/admintrips.taf?_function=detail&amp;trip_auth_id=33725692" xr:uid="{00000000-0004-0000-0100-000075010000}"/>
    <hyperlink ref="B463" r:id="rId375" display="https://www.medanswering.com/admintrips.taf?_function=detail&amp;trip_auth_id=35764495" xr:uid="{00000000-0004-0000-0100-000076010000}"/>
    <hyperlink ref="B273" r:id="rId376" display="https://www.medanswering.com/admintrips.taf?_function=detail&amp;trip_auth_id=33467683" xr:uid="{00000000-0004-0000-0100-000077010000}"/>
    <hyperlink ref="B395" r:id="rId377" display="https://www.medanswering.com/admintrips.taf?_function=detail&amp;trip_auth_id=35707906" xr:uid="{00000000-0004-0000-0100-000078010000}"/>
    <hyperlink ref="B552" r:id="rId378" display="https://www.medanswering.com/admintrips.taf?_function=detail&amp;trip_auth_id=34693273" xr:uid="{00000000-0004-0000-0100-000079010000}"/>
    <hyperlink ref="B274" r:id="rId379" display="https://www.medanswering.com/admintrips.taf?_function=detail&amp;trip_auth_id=34673065" xr:uid="{00000000-0004-0000-0100-00007A010000}"/>
    <hyperlink ref="B275" r:id="rId380" display="https://www.medanswering.com/admintrips.taf?_function=detail&amp;trip_auth_id=33467377" xr:uid="{00000000-0004-0000-0100-00007B010000}"/>
    <hyperlink ref="B276" r:id="rId381" display="https://www.medanswering.com/admintrips.taf?_function=detail&amp;trip_auth_id=35179632" xr:uid="{00000000-0004-0000-0100-00007C010000}"/>
    <hyperlink ref="B498" r:id="rId382" display="https://www.medanswering.com/admintrips.taf?_function=detail&amp;trip_auth_id=33605943" xr:uid="{00000000-0004-0000-0100-00007D010000}"/>
    <hyperlink ref="B464" r:id="rId383" display="https://www.medanswering.com/admintrips.taf?_function=detail&amp;trip_auth_id=35745750" xr:uid="{00000000-0004-0000-0100-00007E010000}"/>
    <hyperlink ref="B499" r:id="rId384" display="https://www.medanswering.com/admintrips.taf?_function=detail&amp;trip_auth_id=33440214" xr:uid="{00000000-0004-0000-0100-00007F010000}"/>
    <hyperlink ref="B396" r:id="rId385" display="https://www.medanswering.com/admintrips.taf?_function=detail&amp;trip_auth_id=35707908" xr:uid="{00000000-0004-0000-0100-000080010000}"/>
    <hyperlink ref="B277" r:id="rId386" display="https://www.medanswering.com/admintrips.taf?_function=detail&amp;trip_auth_id=35273927" xr:uid="{00000000-0004-0000-0100-000081010000}"/>
    <hyperlink ref="B278" r:id="rId387" display="https://www.medanswering.com/admintrips.taf?_function=detail&amp;trip_auth_id=35208665" xr:uid="{00000000-0004-0000-0100-000082010000}"/>
    <hyperlink ref="B500" r:id="rId388" display="https://www.medanswering.com/admintrips.taf?_function=detail&amp;trip_auth_id=34740979" xr:uid="{00000000-0004-0000-0100-000083010000}"/>
    <hyperlink ref="B279" r:id="rId389" display="https://www.medanswering.com/admintrips.taf?_function=detail&amp;trip_auth_id=33323091" xr:uid="{00000000-0004-0000-0100-000084010000}"/>
    <hyperlink ref="B280" r:id="rId390" display="https://www.medanswering.com/admintrips.taf?_function=detail&amp;trip_auth_id=33011753" xr:uid="{00000000-0004-0000-0100-000085010000}"/>
    <hyperlink ref="B281" r:id="rId391" display="https://www.medanswering.com/admintrips.taf?_function=detail&amp;trip_auth_id=33725880" xr:uid="{00000000-0004-0000-0100-000086010000}"/>
    <hyperlink ref="B531" r:id="rId392" display="https://www.medanswering.com/admintrips.taf?_function=detail&amp;trip_auth_id=32955819" xr:uid="{00000000-0004-0000-0100-000087010000}"/>
    <hyperlink ref="B553" r:id="rId393" display="https://www.medanswering.com/admintrips.taf?_function=detail&amp;trip_auth_id=34693281" xr:uid="{00000000-0004-0000-0100-000088010000}"/>
    <hyperlink ref="B282" r:id="rId394" display="https://www.medanswering.com/admintrips.taf?_function=detail&amp;trip_auth_id=34673070" xr:uid="{00000000-0004-0000-0100-000089010000}"/>
    <hyperlink ref="B283" r:id="rId395" display="https://www.medanswering.com/admintrips.taf?_function=detail&amp;trip_auth_id=33467380" xr:uid="{00000000-0004-0000-0100-00008A010000}"/>
    <hyperlink ref="B284" r:id="rId396" display="https://www.medanswering.com/admintrips.taf?_function=detail&amp;trip_auth_id=35179633" xr:uid="{00000000-0004-0000-0100-00008B010000}"/>
    <hyperlink ref="B465" r:id="rId397" display="https://www.medanswering.com/admintrips.taf?_function=detail&amp;trip_auth_id=35745754" xr:uid="{00000000-0004-0000-0100-00008C010000}"/>
    <hyperlink ref="B501" r:id="rId398" display="https://www.medanswering.com/admintrips.taf?_function=detail&amp;trip_auth_id=33440219" xr:uid="{00000000-0004-0000-0100-00008D010000}"/>
    <hyperlink ref="B397" r:id="rId399" display="https://www.medanswering.com/admintrips.taf?_function=detail&amp;trip_auth_id=35707911" xr:uid="{00000000-0004-0000-0100-00008E010000}"/>
    <hyperlink ref="B285" r:id="rId400" display="https://www.medanswering.com/admintrips.taf?_function=detail&amp;trip_auth_id=35273928" xr:uid="{00000000-0004-0000-0100-00008F010000}"/>
    <hyperlink ref="B286" r:id="rId401" display="https://www.medanswering.com/admintrips.taf?_function=detail&amp;trip_auth_id=33323094" xr:uid="{00000000-0004-0000-0100-000090010000}"/>
    <hyperlink ref="B287" r:id="rId402" display="https://www.medanswering.com/admintrips.taf?_function=detail&amp;trip_auth_id=33011754" xr:uid="{00000000-0004-0000-0100-000091010000}"/>
    <hyperlink ref="B288" r:id="rId403" display="https://www.medanswering.com/admintrips.taf?_function=detail&amp;trip_auth_id=33725881" xr:uid="{00000000-0004-0000-0100-000092010000}"/>
    <hyperlink ref="B532" r:id="rId404" display="https://www.medanswering.com/admintrips.taf?_function=detail&amp;trip_auth_id=32955820" xr:uid="{00000000-0004-0000-0100-000093010000}"/>
    <hyperlink ref="B554" r:id="rId405" display="https://www.medanswering.com/admintrips.taf?_function=detail&amp;trip_auth_id=34693289" xr:uid="{00000000-0004-0000-0100-000094010000}"/>
    <hyperlink ref="B466" r:id="rId406" display="https://www.medanswering.com/admintrips.taf?_function=detail&amp;trip_auth_id=35967877" xr:uid="{00000000-0004-0000-0100-000095010000}"/>
    <hyperlink ref="B502" r:id="rId407" display="https://www.medanswering.com/admintrips.taf?_function=detail&amp;trip_auth_id=34817312" xr:uid="{00000000-0004-0000-0100-000096010000}"/>
    <hyperlink ref="B289" r:id="rId408" display="https://www.medanswering.com/admintrips.taf?_function=detail&amp;trip_auth_id=34673075" xr:uid="{00000000-0004-0000-0100-000097010000}"/>
    <hyperlink ref="B290" r:id="rId409" display="https://www.medanswering.com/admintrips.taf?_function=detail&amp;trip_auth_id=33467384" xr:uid="{00000000-0004-0000-0100-000098010000}"/>
    <hyperlink ref="B291" r:id="rId410" display="https://www.medanswering.com/admintrips.taf?_function=detail&amp;trip_auth_id=35179636" xr:uid="{00000000-0004-0000-0100-000099010000}"/>
    <hyperlink ref="B503" r:id="rId411" display="https://www.medanswering.com/admintrips.taf?_function=detail&amp;trip_auth_id=33440223" xr:uid="{00000000-0004-0000-0100-00009A010000}"/>
    <hyperlink ref="B398" r:id="rId412" display="https://www.medanswering.com/admintrips.taf?_function=detail&amp;trip_auth_id=35707913" xr:uid="{00000000-0004-0000-0100-00009B010000}"/>
    <hyperlink ref="B292" r:id="rId413" display="https://www.medanswering.com/admintrips.taf?_function=detail&amp;trip_auth_id=33725695" xr:uid="{00000000-0004-0000-0100-00009C010000}"/>
    <hyperlink ref="B293" r:id="rId414" display="https://www.medanswering.com/admintrips.taf?_function=detail&amp;trip_auth_id=33323095" xr:uid="{00000000-0004-0000-0100-00009D010000}"/>
    <hyperlink ref="B294" r:id="rId415" display="https://www.medanswering.com/admintrips.taf?_function=detail&amp;trip_auth_id=35273929" xr:uid="{00000000-0004-0000-0100-00009E010000}"/>
    <hyperlink ref="B295" r:id="rId416" display="https://www.medanswering.com/admintrips.taf?_function=detail&amp;trip_auth_id=33011702" xr:uid="{00000000-0004-0000-0100-00009F010000}"/>
    <hyperlink ref="B533" r:id="rId417" display="https://www.medanswering.com/admintrips.taf?_function=detail&amp;trip_auth_id=32955821" xr:uid="{00000000-0004-0000-0100-0000A0010000}"/>
    <hyperlink ref="B555" r:id="rId418" display="https://www.medanswering.com/admintrips.taf?_function=detail&amp;trip_auth_id=34693299" xr:uid="{00000000-0004-0000-0100-0000A1010000}"/>
    <hyperlink ref="B467" r:id="rId419" display="https://www.medanswering.com/admintrips.taf?_function=detail&amp;trip_auth_id=35968077" xr:uid="{00000000-0004-0000-0100-0000A2010000}"/>
    <hyperlink ref="B296" r:id="rId420" display="https://www.medanswering.com/admintrips.taf?_function=detail&amp;trip_auth_id=34673081" xr:uid="{00000000-0004-0000-0100-0000A3010000}"/>
    <hyperlink ref="B297" r:id="rId421" display="https://www.medanswering.com/admintrips.taf?_function=detail&amp;trip_auth_id=33467389" xr:uid="{00000000-0004-0000-0100-0000A4010000}"/>
    <hyperlink ref="B298" r:id="rId422" display="https://www.medanswering.com/admintrips.taf?_function=detail&amp;trip_auth_id=35179637" xr:uid="{00000000-0004-0000-0100-0000A5010000}"/>
    <hyperlink ref="B504" r:id="rId423" display="https://www.medanswering.com/admintrips.taf?_function=detail&amp;trip_auth_id=33439914" xr:uid="{00000000-0004-0000-0100-0000A6010000}"/>
    <hyperlink ref="B299" r:id="rId424" display="https://www.medanswering.com/admintrips.taf?_function=detail&amp;trip_auth_id=33466167" xr:uid="{00000000-0004-0000-0100-0000A7010000}"/>
    <hyperlink ref="B300" r:id="rId425" display="https://www.medanswering.com/admintrips.taf?_function=detail&amp;trip_auth_id=33323096" xr:uid="{00000000-0004-0000-0100-0000A8010000}"/>
    <hyperlink ref="B399" r:id="rId426" display="https://www.medanswering.com/admintrips.taf?_function=detail&amp;trip_auth_id=35707915" xr:uid="{00000000-0004-0000-0100-0000A9010000}"/>
    <hyperlink ref="B301" r:id="rId427" display="https://www.medanswering.com/admintrips.taf?_function=detail&amp;trip_auth_id=33011755" xr:uid="{00000000-0004-0000-0100-0000AA010000}"/>
    <hyperlink ref="B302" r:id="rId428" display="https://www.medanswering.com/admintrips.taf?_function=detail&amp;trip_auth_id=34901581" xr:uid="{00000000-0004-0000-0100-0000AB010000}"/>
    <hyperlink ref="B303" r:id="rId429" display="https://www.medanswering.com/admintrips.taf?_function=detail&amp;trip_auth_id=33725882" xr:uid="{00000000-0004-0000-0100-0000AC010000}"/>
    <hyperlink ref="B534" r:id="rId430" display="https://www.medanswering.com/admintrips.taf?_function=detail&amp;trip_auth_id=32955822" xr:uid="{00000000-0004-0000-0100-0000AD010000}"/>
    <hyperlink ref="B556" r:id="rId431" display="https://www.medanswering.com/admintrips.taf?_function=detail&amp;trip_auth_id=34693308" xr:uid="{00000000-0004-0000-0100-0000AE010000}"/>
    <hyperlink ref="B468" r:id="rId432" display="https://www.medanswering.com/admintrips.taf?_function=detail&amp;trip_auth_id=35968079" xr:uid="{00000000-0004-0000-0100-0000AF010000}"/>
    <hyperlink ref="B304" r:id="rId433" display="https://www.medanswering.com/admintrips.taf?_function=detail&amp;trip_auth_id=34673086" xr:uid="{00000000-0004-0000-0100-0000B0010000}"/>
    <hyperlink ref="B305" r:id="rId434" display="https://www.medanswering.com/admintrips.taf?_function=detail&amp;trip_auth_id=33467392" xr:uid="{00000000-0004-0000-0100-0000B1010000}"/>
    <hyperlink ref="B505" r:id="rId435" display="https://www.medanswering.com/admintrips.taf?_function=detail&amp;trip_auth_id=33605945" xr:uid="{00000000-0004-0000-0100-0000B2010000}"/>
    <hyperlink ref="B306" r:id="rId436" display="https://www.medanswering.com/admintrips.taf?_function=detail&amp;trip_auth_id=35179638" xr:uid="{00000000-0004-0000-0100-0000B3010000}"/>
    <hyperlink ref="B506" r:id="rId437" display="https://www.medanswering.com/admintrips.taf?_function=detail&amp;trip_auth_id=33440228" xr:uid="{00000000-0004-0000-0100-0000B4010000}"/>
    <hyperlink ref="B307" r:id="rId438" display="https://www.medanswering.com/admintrips.taf?_function=detail&amp;trip_auth_id=33725697" xr:uid="{00000000-0004-0000-0100-0000B5010000}"/>
    <hyperlink ref="B308" r:id="rId439" display="https://www.medanswering.com/admintrips.taf?_function=detail&amp;trip_auth_id=33323098" xr:uid="{00000000-0004-0000-0100-0000B6010000}"/>
    <hyperlink ref="B309" r:id="rId440" display="https://www.medanswering.com/admintrips.taf?_function=detail&amp;trip_auth_id=35208668" xr:uid="{00000000-0004-0000-0100-0000B7010000}"/>
    <hyperlink ref="B310" r:id="rId441" display="https://www.medanswering.com/admintrips.taf?_function=detail&amp;trip_auth_id=35273931" xr:uid="{00000000-0004-0000-0100-0000B8010000}"/>
    <hyperlink ref="B311" r:id="rId442" display="https://www.medanswering.com/admintrips.taf?_function=detail&amp;trip_auth_id=33011757" xr:uid="{00000000-0004-0000-0100-0000B9010000}"/>
    <hyperlink ref="B469" r:id="rId443" display="https://www.medanswering.com/admintrips.taf?_function=detail&amp;trip_auth_id=35968081" xr:uid="{00000000-0004-0000-0100-0000BA010000}"/>
    <hyperlink ref="B312" r:id="rId444" display="https://www.medanswering.com/admintrips.taf?_function=detail&amp;trip_auth_id=33467687" xr:uid="{00000000-0004-0000-0100-0000BB010000}"/>
    <hyperlink ref="B313" r:id="rId445" display="https://www.medanswering.com/admintrips.taf?_function=detail&amp;trip_auth_id=33725699" xr:uid="{00000000-0004-0000-0100-0000BC010000}"/>
    <hyperlink ref="B470" r:id="rId446" display="https://www.medanswering.com/admintrips.taf?_function=detail&amp;trip_auth_id=35968083" xr:uid="{00000000-0004-0000-0100-0000BD010000}"/>
    <hyperlink ref="B314" r:id="rId447" display="https://www.medanswering.com/admintrips.taf?_function=detail&amp;trip_auth_id=33467690" xr:uid="{00000000-0004-0000-0100-0000BE010000}"/>
    <hyperlink ref="B400" r:id="rId448" display="https://www.medanswering.com/admintrips.taf?_function=detail&amp;trip_auth_id=35707918" xr:uid="{00000000-0004-0000-0100-0000BF010000}"/>
    <hyperlink ref="B557" r:id="rId449" display="https://www.medanswering.com/admintrips.taf?_function=detail&amp;trip_auth_id=34693319" xr:uid="{00000000-0004-0000-0100-0000C0010000}"/>
    <hyperlink ref="B471" r:id="rId450" display="https://www.medanswering.com/admintrips.taf?_function=detail&amp;trip_auth_id=35968086" xr:uid="{00000000-0004-0000-0100-0000C1010000}"/>
    <hyperlink ref="B315" r:id="rId451" display="https://www.medanswering.com/admintrips.taf?_function=detail&amp;trip_auth_id=34673091" xr:uid="{00000000-0004-0000-0100-0000C2010000}"/>
    <hyperlink ref="B316" r:id="rId452" display="https://www.medanswering.com/admintrips.taf?_function=detail&amp;trip_auth_id=33467395" xr:uid="{00000000-0004-0000-0100-0000C3010000}"/>
    <hyperlink ref="B317" r:id="rId453" display="https://www.medanswering.com/admintrips.taf?_function=detail&amp;trip_auth_id=35179640" xr:uid="{00000000-0004-0000-0100-0000C4010000}"/>
    <hyperlink ref="B507" r:id="rId454" display="https://www.medanswering.com/admintrips.taf?_function=detail&amp;trip_auth_id=33605947" xr:uid="{00000000-0004-0000-0100-0000C5010000}"/>
    <hyperlink ref="B508" r:id="rId455" display="https://www.medanswering.com/admintrips.taf?_function=detail&amp;trip_auth_id=33440233" xr:uid="{00000000-0004-0000-0100-0000C6010000}"/>
    <hyperlink ref="B401" r:id="rId456" display="https://www.medanswering.com/admintrips.taf?_function=detail&amp;trip_auth_id=35707921" xr:uid="{00000000-0004-0000-0100-0000C7010000}"/>
    <hyperlink ref="B509" r:id="rId457" display="https://www.medanswering.com/admintrips.taf?_function=detail&amp;trip_auth_id=34740981" xr:uid="{00000000-0004-0000-0100-0000C8010000}"/>
    <hyperlink ref="B318" r:id="rId458" display="https://www.medanswering.com/admintrips.taf?_function=detail&amp;trip_auth_id=33323099" xr:uid="{00000000-0004-0000-0100-0000C9010000}"/>
    <hyperlink ref="B319" r:id="rId459" display="https://www.medanswering.com/admintrips.taf?_function=detail&amp;trip_auth_id=35273932" xr:uid="{00000000-0004-0000-0100-0000CA010000}"/>
    <hyperlink ref="B320" r:id="rId460" display="https://www.medanswering.com/admintrips.taf?_function=detail&amp;trip_auth_id=33011759" xr:uid="{00000000-0004-0000-0100-0000CB010000}"/>
    <hyperlink ref="B321" r:id="rId461" display="https://www.medanswering.com/admintrips.taf?_function=detail&amp;trip_auth_id=33725884" xr:uid="{00000000-0004-0000-0100-0000CC010000}"/>
    <hyperlink ref="B535" r:id="rId462" display="https://www.medanswering.com/admintrips.taf?_function=detail&amp;trip_auth_id=32955824" xr:uid="{00000000-0004-0000-0100-0000CD010000}"/>
    <hyperlink ref="B558" r:id="rId463" display="https://www.medanswering.com/admintrips.taf?_function=detail&amp;trip_auth_id=34693329" xr:uid="{00000000-0004-0000-0100-0000CE010000}"/>
    <hyperlink ref="B472" r:id="rId464" display="https://www.medanswering.com/admintrips.taf?_function=detail&amp;trip_auth_id=35968087" xr:uid="{00000000-0004-0000-0100-0000CF010000}"/>
    <hyperlink ref="B322" r:id="rId465" display="https://www.medanswering.com/admintrips.taf?_function=detail&amp;trip_auth_id=34673096" xr:uid="{00000000-0004-0000-0100-0000D0010000}"/>
    <hyperlink ref="B323" r:id="rId466" display="https://www.medanswering.com/admintrips.taf?_function=detail&amp;trip_auth_id=33467399" xr:uid="{00000000-0004-0000-0100-0000D1010000}"/>
    <hyperlink ref="B324" r:id="rId467" display="https://www.medanswering.com/admintrips.taf?_function=detail&amp;trip_auth_id=35179642" xr:uid="{00000000-0004-0000-0100-0000D2010000}"/>
    <hyperlink ref="B510" r:id="rId468" display="https://www.medanswering.com/admintrips.taf?_function=detail&amp;trip_auth_id=33440238" xr:uid="{00000000-0004-0000-0100-0000D3010000}"/>
    <hyperlink ref="B325" r:id="rId469" display="https://www.medanswering.com/admintrips.taf?_function=detail&amp;trip_auth_id=33323100" xr:uid="{00000000-0004-0000-0100-0000D4010000}"/>
    <hyperlink ref="B326" r:id="rId470" display="https://www.medanswering.com/admintrips.taf?_function=detail&amp;trip_auth_id=36084428" xr:uid="{00000000-0004-0000-0100-0000D5010000}"/>
    <hyperlink ref="B327" r:id="rId471" display="https://www.medanswering.com/admintrips.taf?_function=detail&amp;trip_auth_id=33011760" xr:uid="{00000000-0004-0000-0100-0000D6010000}"/>
    <hyperlink ref="B328" r:id="rId472" display="https://www.medanswering.com/admintrips.taf?_function=detail&amp;trip_auth_id=33725885" xr:uid="{00000000-0004-0000-0100-0000D7010000}"/>
    <hyperlink ref="B536" r:id="rId473" display="https://www.medanswering.com/admintrips.taf?_function=detail&amp;trip_auth_id=32955825" xr:uid="{00000000-0004-0000-0100-0000D8010000}"/>
    <hyperlink ref="B473" r:id="rId474" display="https://www.medanswering.com/admintrips.taf?_function=detail&amp;trip_auth_id=35968089" xr:uid="{00000000-0004-0000-0100-0000D9010000}"/>
    <hyperlink ref="B559" r:id="rId475" display="https://www.medanswering.com/admintrips.taf?_function=detail&amp;trip_auth_id=34693337" xr:uid="{00000000-0004-0000-0100-0000DA010000}"/>
    <hyperlink ref="B329" r:id="rId476" display="https://www.medanswering.com/admintrips.taf?_function=detail&amp;trip_auth_id=34673101" xr:uid="{00000000-0004-0000-0100-0000DB010000}"/>
    <hyperlink ref="B511" r:id="rId477" display="https://www.medanswering.com/admintrips.taf?_function=detail&amp;trip_auth_id=34817323" xr:uid="{00000000-0004-0000-0100-0000DC010000}"/>
    <hyperlink ref="B330" r:id="rId478" display="https://www.medanswering.com/admintrips.taf?_function=detail&amp;trip_auth_id=33467403" xr:uid="{00000000-0004-0000-0100-0000DD010000}"/>
    <hyperlink ref="B331" r:id="rId479" display="https://www.medanswering.com/admintrips.taf?_function=detail&amp;trip_auth_id=35179643" xr:uid="{00000000-0004-0000-0100-0000DE010000}"/>
    <hyperlink ref="B512" r:id="rId480" display="https://www.medanswering.com/admintrips.taf?_function=detail&amp;trip_auth_id=33440243" xr:uid="{00000000-0004-0000-0100-0000DF010000}"/>
    <hyperlink ref="B332" r:id="rId481" display="https://www.medanswering.com/admintrips.taf?_function=detail&amp;trip_auth_id=33725701" xr:uid="{00000000-0004-0000-0100-0000E0010000}"/>
    <hyperlink ref="B333" r:id="rId482" display="https://www.medanswering.com/admintrips.taf?_function=detail&amp;trip_auth_id=33323102" xr:uid="{00000000-0004-0000-0100-0000E1010000}"/>
    <hyperlink ref="B334" r:id="rId483" display="https://www.medanswering.com/admintrips.taf?_function=detail&amp;trip_auth_id=33011704" xr:uid="{00000000-0004-0000-0100-0000E2010000}"/>
    <hyperlink ref="B537" r:id="rId484" display="https://www.medanswering.com/admintrips.taf?_function=detail&amp;trip_auth_id=32955827" xr:uid="{00000000-0004-0000-0100-0000E3010000}"/>
    <hyperlink ref="B560" r:id="rId485" display="https://www.medanswering.com/admintrips.taf?_function=detail&amp;trip_auth_id=34693349" xr:uid="{00000000-0004-0000-0100-0000E4010000}"/>
    <hyperlink ref="B474" r:id="rId486" display="https://www.medanswering.com/admintrips.taf?_function=detail&amp;trip_auth_id=35968092" xr:uid="{00000000-0004-0000-0100-0000E5010000}"/>
    <hyperlink ref="B335" r:id="rId487" display="https://www.medanswering.com/admintrips.taf?_function=detail&amp;trip_auth_id=34673106" xr:uid="{00000000-0004-0000-0100-0000E6010000}"/>
    <hyperlink ref="B336" r:id="rId488" display="https://www.medanswering.com/admintrips.taf?_function=detail&amp;trip_auth_id=33467406" xr:uid="{00000000-0004-0000-0100-0000E7010000}"/>
    <hyperlink ref="B337" r:id="rId489" display="https://www.medanswering.com/admintrips.taf?_function=detail&amp;trip_auth_id=35179645" xr:uid="{00000000-0004-0000-0100-0000E8010000}"/>
    <hyperlink ref="B513" r:id="rId490" display="https://www.medanswering.com/admintrips.taf?_function=detail&amp;trip_auth_id=33439917" xr:uid="{00000000-0004-0000-0100-0000E9010000}"/>
    <hyperlink ref="B338" r:id="rId491" display="https://www.medanswering.com/admintrips.taf?_function=detail&amp;trip_auth_id=33466169" xr:uid="{00000000-0004-0000-0100-0000EA010000}"/>
    <hyperlink ref="B339" r:id="rId492" display="https://www.medanswering.com/admintrips.taf?_function=detail&amp;trip_auth_id=33323105" xr:uid="{00000000-0004-0000-0100-0000EB010000}"/>
    <hyperlink ref="B340" r:id="rId493" display="https://www.medanswering.com/admintrips.taf?_function=detail&amp;trip_auth_id=36084430" xr:uid="{00000000-0004-0000-0100-0000EC010000}"/>
    <hyperlink ref="B341" r:id="rId494" display="https://www.medanswering.com/admintrips.taf?_function=detail&amp;trip_auth_id=33011761" xr:uid="{00000000-0004-0000-0100-0000ED010000}"/>
    <hyperlink ref="B342" r:id="rId495" display="https://www.medanswering.com/admintrips.taf?_function=detail&amp;trip_auth_id=34901582" xr:uid="{00000000-0004-0000-0100-0000EE010000}"/>
    <hyperlink ref="B343" r:id="rId496" display="https://www.medanswering.com/admintrips.taf?_function=detail&amp;trip_auth_id=33725886" xr:uid="{00000000-0004-0000-0100-0000EF010000}"/>
    <hyperlink ref="B538" r:id="rId497" display="https://www.medanswering.com/admintrips.taf?_function=detail&amp;trip_auth_id=32955829" xr:uid="{00000000-0004-0000-0100-0000F0010000}"/>
    <hyperlink ref="B561" r:id="rId498" display="https://www.medanswering.com/admintrips.taf?_function=detail&amp;trip_auth_id=34693358" xr:uid="{00000000-0004-0000-0100-0000F1010000}"/>
    <hyperlink ref="B475" r:id="rId499" display="https://www.medanswering.com/admintrips.taf?_function=detail&amp;trip_auth_id=35968093" xr:uid="{00000000-0004-0000-0100-0000F2010000}"/>
    <hyperlink ref="B514" r:id="rId500" display="https://www.medanswering.com/admintrips.taf?_function=detail&amp;trip_auth_id=33120364" xr:uid="{00000000-0004-0000-0100-0000F3010000}"/>
    <hyperlink ref="B344" r:id="rId501" display="https://www.medanswering.com/admintrips.taf?_function=detail&amp;trip_auth_id=34673111" xr:uid="{00000000-0004-0000-0100-0000F4010000}"/>
    <hyperlink ref="B345" r:id="rId502" display="https://www.medanswering.com/admintrips.taf?_function=detail&amp;trip_auth_id=33467409" xr:uid="{00000000-0004-0000-0100-0000F5010000}"/>
    <hyperlink ref="B346" r:id="rId503" display="https://www.medanswering.com/admintrips.taf?_function=detail&amp;trip_auth_id=35179646" xr:uid="{00000000-0004-0000-0100-0000F6010000}"/>
    <hyperlink ref="B515" r:id="rId504" display="https://www.medanswering.com/admintrips.taf?_function=detail&amp;trip_auth_id=33440247" xr:uid="{00000000-0004-0000-0100-0000F7010000}"/>
    <hyperlink ref="B347" r:id="rId505" display="https://www.medanswering.com/admintrips.taf?_function=detail&amp;trip_auth_id=33725703" xr:uid="{00000000-0004-0000-0100-0000F8010000}"/>
    <hyperlink ref="B348" r:id="rId506" display="https://www.medanswering.com/admintrips.taf?_function=detail&amp;trip_auth_id=33323106" xr:uid="{00000000-0004-0000-0100-0000F9010000}"/>
    <hyperlink ref="B349" r:id="rId507" display="https://www.medanswering.com/admintrips.taf?_function=detail&amp;trip_auth_id=36084431" xr:uid="{00000000-0004-0000-0100-0000FA010000}"/>
    <hyperlink ref="B350" r:id="rId508" display="https://www.medanswering.com/admintrips.taf?_function=detail&amp;trip_auth_id=35208674" xr:uid="{00000000-0004-0000-0100-0000FB010000}"/>
    <hyperlink ref="B351" r:id="rId509" display="https://www.medanswering.com/admintrips.taf?_function=detail&amp;trip_auth_id=33011763" xr:uid="{00000000-0004-0000-0100-0000FC010000}"/>
    <hyperlink ref="B539" r:id="rId510" display="https://www.medanswering.com/admintrips.taf?_function=detail&amp;trip_auth_id=32955830" xr:uid="{00000000-0004-0000-0100-0000FD010000}"/>
    <hyperlink ref="B476" r:id="rId511" display="https://www.medanswering.com/admintrips.taf?_function=detail&amp;trip_auth_id=35968095" xr:uid="{00000000-0004-0000-0100-0000FE010000}"/>
    <hyperlink ref="B352" r:id="rId512" display="https://www.medanswering.com/admintrips.taf?_function=detail&amp;trip_auth_id=36092525" xr:uid="{00000000-0004-0000-0100-0000FF010000}"/>
    <hyperlink ref="B353" r:id="rId513" display="https://www.medanswering.com/admintrips.taf?_function=detail&amp;trip_auth_id=33467692" xr:uid="{00000000-0004-0000-0100-000000020000}"/>
    <hyperlink ref="B354" r:id="rId514" display="https://www.medanswering.com/admintrips.taf?_function=detail&amp;trip_auth_id=36084432" xr:uid="{00000000-0004-0000-0100-000001020000}"/>
    <hyperlink ref="B355" r:id="rId515" display="https://www.medanswering.com/admintrips.taf?_function=detail&amp;trip_auth_id=33725705" xr:uid="{00000000-0004-0000-0100-000002020000}"/>
    <hyperlink ref="B477" r:id="rId516" display="https://www.medanswering.com/admintrips.taf?_function=detail&amp;trip_auth_id=35968097" xr:uid="{00000000-0004-0000-0100-000003020000}"/>
    <hyperlink ref="B356" r:id="rId517" display="https://www.medanswering.com/admintrips.taf?_function=detail&amp;trip_auth_id=36092540" xr:uid="{00000000-0004-0000-0100-000004020000}"/>
    <hyperlink ref="B357" r:id="rId518" display="https://www.medanswering.com/admintrips.taf?_function=detail&amp;trip_auth_id=33467696" xr:uid="{00000000-0004-0000-0100-000005020000}"/>
    <hyperlink ref="B358" r:id="rId519" display="https://www.medanswering.com/admintrips.taf?_function=detail&amp;trip_auth_id=36084433" xr:uid="{00000000-0004-0000-0100-000006020000}"/>
    <hyperlink ref="B402" r:id="rId520" display="https://www.medanswering.com/admintrips.taf?_function=detail&amp;trip_auth_id=35707928" xr:uid="{00000000-0004-0000-0100-000007020000}"/>
    <hyperlink ref="B478" r:id="rId521" display="https://www.medanswering.com/admintrips.taf?_function=detail&amp;trip_auth_id=35968098" xr:uid="{00000000-0004-0000-0100-000008020000}"/>
    <hyperlink ref="B562" r:id="rId522" display="https://www.medanswering.com/admintrips.taf?_function=detail&amp;trip_auth_id=34693368" xr:uid="{00000000-0004-0000-0100-000009020000}"/>
    <hyperlink ref="B359" r:id="rId523" display="https://www.medanswering.com/admintrips.taf?_function=detail&amp;trip_auth_id=34673116" xr:uid="{00000000-0004-0000-0100-00000A020000}"/>
    <hyperlink ref="B360" r:id="rId524" display="https://www.medanswering.com/admintrips.taf?_function=detail&amp;trip_auth_id=33467411" xr:uid="{00000000-0004-0000-0100-00000B020000}"/>
    <hyperlink ref="B361" r:id="rId525" display="https://www.medanswering.com/admintrips.taf?_function=detail&amp;trip_auth_id=35179647" xr:uid="{00000000-0004-0000-0100-00000C020000}"/>
    <hyperlink ref="B516" r:id="rId526" display="https://www.medanswering.com/admintrips.taf?_function=detail&amp;trip_auth_id=33440252" xr:uid="{00000000-0004-0000-0100-00000D020000}"/>
    <hyperlink ref="B403" r:id="rId527" display="https://www.medanswering.com/admintrips.taf?_function=detail&amp;trip_auth_id=35707930" xr:uid="{00000000-0004-0000-0100-00000E020000}"/>
    <hyperlink ref="B517" r:id="rId528" display="https://www.medanswering.com/admintrips.taf?_function=detail&amp;trip_auth_id=34740983" xr:uid="{00000000-0004-0000-0100-00000F020000}"/>
    <hyperlink ref="B362" r:id="rId529" display="https://www.medanswering.com/admintrips.taf?_function=detail&amp;trip_auth_id=33323107" xr:uid="{00000000-0004-0000-0100-000010020000}"/>
    <hyperlink ref="B363" r:id="rId530" display="https://www.medanswering.com/admintrips.taf?_function=detail&amp;trip_auth_id=36084434" xr:uid="{00000000-0004-0000-0100-000011020000}"/>
    <hyperlink ref="B364" r:id="rId531" display="https://www.medanswering.com/admintrips.taf?_function=detail&amp;trip_auth_id=33011764" xr:uid="{00000000-0004-0000-0100-000012020000}"/>
    <hyperlink ref="B365" r:id="rId532" display="https://www.medanswering.com/admintrips.taf?_function=detail&amp;trip_auth_id=33725887" xr:uid="{00000000-0004-0000-0100-000013020000}"/>
    <hyperlink ref="B540" r:id="rId533" display="https://www.medanswering.com/admintrips.taf?_function=detail&amp;trip_auth_id=32955832" xr:uid="{00000000-0004-0000-0100-000014020000}"/>
    <hyperlink ref="B563" r:id="rId534" display="https://www.medanswering.com/admintrips.taf?_function=detail&amp;trip_auth_id=34693379" xr:uid="{00000000-0004-0000-0100-000015020000}"/>
    <hyperlink ref="B479" r:id="rId535" display="https://www.medanswering.com/admintrips.taf?_function=detail&amp;trip_auth_id=35968102" xr:uid="{00000000-0004-0000-0100-000016020000}"/>
    <hyperlink ref="B366" r:id="rId536" display="https://www.medanswering.com/admintrips.taf?_function=detail&amp;trip_auth_id=33725889" xr:uid="{00000000-0004-0000-0100-000017020000}"/>
    <hyperlink ref="B367" r:id="rId537" display="https://www.medanswering.com/admintrips.taf?_function=detail&amp;trip_auth_id=34673121" xr:uid="{00000000-0004-0000-0100-000018020000}"/>
    <hyperlink ref="B368" r:id="rId538" display="https://www.medanswering.com/admintrips.taf?_function=detail&amp;trip_auth_id=33467414" xr:uid="{00000000-0004-0000-0100-000019020000}"/>
    <hyperlink ref="B369" r:id="rId539" display="https://www.medanswering.com/admintrips.taf?_function=detail&amp;trip_auth_id=35179649" xr:uid="{00000000-0004-0000-0100-00001A020000}"/>
    <hyperlink ref="B518" r:id="rId540" display="https://www.medanswering.com/admintrips.taf?_function=detail&amp;trip_auth_id=33440257" xr:uid="{00000000-0004-0000-0100-00001B020000}"/>
    <hyperlink ref="B404" r:id="rId541" display="https://www.medanswering.com/admintrips.taf?_function=detail&amp;trip_auth_id=35707932" xr:uid="{00000000-0004-0000-0100-00001C020000}"/>
    <hyperlink ref="B370" r:id="rId542" display="https://www.medanswering.com/admintrips.taf?_function=detail&amp;trip_auth_id=33323110" xr:uid="{00000000-0004-0000-0100-00001D020000}"/>
    <hyperlink ref="B371" r:id="rId543" display="https://www.medanswering.com/admintrips.taf?_function=detail&amp;trip_auth_id=36084435" xr:uid="{00000000-0004-0000-0100-00001E020000}"/>
    <hyperlink ref="B372" r:id="rId544" display="https://www.medanswering.com/admintrips.taf?_function=detail&amp;trip_auth_id=33011766" xr:uid="{00000000-0004-0000-0100-00001F020000}"/>
    <hyperlink ref="B564" r:id="rId545" display="https://www.medanswering.com/admintrips.taf?_function=detail&amp;trip_auth_id=34693391" xr:uid="{00000000-0004-0000-0100-000020020000}"/>
    <hyperlink ref="B480" r:id="rId546" display="https://www.medanswering.com/admintrips.taf?_function=detail&amp;trip_auth_id=35968103" xr:uid="{00000000-0004-0000-0100-000021020000}"/>
    <hyperlink ref="B519" r:id="rId547" display="https://www.medanswering.com/admintrips.taf?_function=detail&amp;trip_auth_id=34817333" xr:uid="{00000000-0004-0000-0100-000022020000}"/>
    <hyperlink ref="B373" r:id="rId548" display="https://www.medanswering.com/admintrips.taf?_function=detail&amp;trip_auth_id=34673127" xr:uid="{00000000-0004-0000-0100-000023020000}"/>
    <hyperlink ref="B374" r:id="rId549" display="https://www.medanswering.com/admintrips.taf?_function=detail&amp;trip_auth_id=33467417" xr:uid="{00000000-0004-0000-0100-000024020000}"/>
    <hyperlink ref="B375" r:id="rId550" display="https://www.medanswering.com/admintrips.taf?_function=detail&amp;trip_auth_id=35179650" xr:uid="{00000000-0004-0000-0100-000025020000}"/>
    <hyperlink ref="B520" r:id="rId551" display="https://www.medanswering.com/admintrips.taf?_function=detail&amp;trip_auth_id=33440262" xr:uid="{00000000-0004-0000-0100-000026020000}"/>
    <hyperlink ref="B405" r:id="rId552" display="https://www.medanswering.com/admintrips.taf?_function=detail&amp;trip_auth_id=35707934" xr:uid="{00000000-0004-0000-0100-000027020000}"/>
    <hyperlink ref="B376" r:id="rId553" display="https://www.medanswering.com/admintrips.taf?_function=detail&amp;trip_auth_id=33725707" xr:uid="{00000000-0004-0000-0100-000028020000}"/>
    <hyperlink ref="B377" r:id="rId554" display="https://www.medanswering.com/admintrips.taf?_function=detail&amp;trip_auth_id=33323111" xr:uid="{00000000-0004-0000-0100-000029020000}"/>
    <hyperlink ref="B378" r:id="rId555" display="https://www.medanswering.com/admintrips.taf?_function=detail&amp;trip_auth_id=33011705" xr:uid="{00000000-0004-0000-0100-00002A020000}"/>
    <hyperlink ref="B541" r:id="rId556" display="https://www.medanswering.com/admintrips.taf?_function=detail&amp;trip_auth_id=32955834" xr:uid="{00000000-0004-0000-0100-00002B02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32"/>
  <sheetViews>
    <sheetView workbookViewId="0">
      <selection sqref="A1:XFD1048576"/>
    </sheetView>
  </sheetViews>
  <sheetFormatPr defaultRowHeight="12" x14ac:dyDescent="0.25"/>
  <cols>
    <col min="1" max="1" width="9.28515625" style="2" bestFit="1" customWidth="1"/>
    <col min="2" max="2" width="10" style="2" bestFit="1" customWidth="1"/>
    <col min="3" max="4" width="9.28515625" style="2" bestFit="1" customWidth="1"/>
    <col min="5" max="5" width="15.85546875" style="2" customWidth="1"/>
    <col min="6" max="6" width="11.140625" style="2" bestFit="1" customWidth="1"/>
    <col min="7" max="7" width="5.28515625" style="2" bestFit="1" customWidth="1"/>
    <col min="8" max="8" width="17.42578125" style="2" bestFit="1" customWidth="1"/>
    <col min="9" max="9" width="15.5703125" style="2" bestFit="1" customWidth="1"/>
    <col min="10" max="11" width="9.28515625" style="2" bestFit="1" customWidth="1"/>
    <col min="12" max="16384" width="9.140625" style="2"/>
  </cols>
  <sheetData>
    <row r="1" spans="1:12" ht="48" x14ac:dyDescent="0.25">
      <c r="A1" s="6" t="s">
        <v>40</v>
      </c>
      <c r="B1" s="6" t="s">
        <v>41</v>
      </c>
      <c r="C1" s="6" t="s">
        <v>42</v>
      </c>
      <c r="D1" s="6" t="s">
        <v>43</v>
      </c>
      <c r="E1" s="6" t="s">
        <v>44</v>
      </c>
      <c r="F1" s="6" t="s">
        <v>45</v>
      </c>
      <c r="G1" s="6" t="s">
        <v>46</v>
      </c>
      <c r="H1" s="6" t="s">
        <v>47</v>
      </c>
      <c r="I1" s="6" t="s">
        <v>48</v>
      </c>
      <c r="J1" s="6" t="s">
        <v>49</v>
      </c>
      <c r="K1" s="6" t="s">
        <v>50</v>
      </c>
      <c r="L1" s="6" t="s">
        <v>51</v>
      </c>
    </row>
    <row r="2" spans="1:12" ht="24" x14ac:dyDescent="0.25">
      <c r="A2" s="3">
        <v>42583</v>
      </c>
      <c r="B2" s="1">
        <v>356018070</v>
      </c>
      <c r="C2" s="4">
        <v>730</v>
      </c>
      <c r="D2" s="4">
        <v>900</v>
      </c>
      <c r="E2" s="4" t="s">
        <v>12</v>
      </c>
      <c r="F2" s="4" t="s">
        <v>0</v>
      </c>
      <c r="G2" s="4">
        <v>13601</v>
      </c>
      <c r="H2" s="4" t="s">
        <v>8</v>
      </c>
      <c r="I2" s="4" t="s">
        <v>9</v>
      </c>
      <c r="J2" s="4">
        <v>2</v>
      </c>
      <c r="K2" s="4">
        <v>142.80000000000001</v>
      </c>
      <c r="L2" s="5">
        <f t="shared" ref="L2:L65" si="0">(J2*10)+(K2*2.2)</f>
        <v>334.16</v>
      </c>
    </row>
    <row r="3" spans="1:12" ht="24" x14ac:dyDescent="0.25">
      <c r="A3" s="3">
        <v>42583</v>
      </c>
      <c r="B3" s="1">
        <v>343432060</v>
      </c>
      <c r="C3" s="4">
        <v>1145</v>
      </c>
      <c r="D3" s="4">
        <v>1330</v>
      </c>
      <c r="E3" s="4" t="s">
        <v>13</v>
      </c>
      <c r="F3" s="4" t="s">
        <v>0</v>
      </c>
      <c r="G3" s="4">
        <v>13601</v>
      </c>
      <c r="H3" s="4" t="s">
        <v>8</v>
      </c>
      <c r="I3" s="4" t="s">
        <v>9</v>
      </c>
      <c r="J3" s="4">
        <v>2</v>
      </c>
      <c r="K3" s="4">
        <v>138.4</v>
      </c>
      <c r="L3" s="5">
        <f t="shared" si="0"/>
        <v>324.48</v>
      </c>
    </row>
    <row r="4" spans="1:12" ht="24" x14ac:dyDescent="0.25">
      <c r="A4" s="3">
        <v>42585</v>
      </c>
      <c r="B4" s="1">
        <v>357060850</v>
      </c>
      <c r="C4" s="4">
        <v>700</v>
      </c>
      <c r="D4" s="4">
        <v>900</v>
      </c>
      <c r="E4" s="4" t="s">
        <v>14</v>
      </c>
      <c r="F4" s="4" t="s">
        <v>0</v>
      </c>
      <c r="G4" s="4">
        <v>13601</v>
      </c>
      <c r="H4" s="4" t="s">
        <v>8</v>
      </c>
      <c r="I4" s="4" t="s">
        <v>9</v>
      </c>
      <c r="J4" s="4">
        <v>2</v>
      </c>
      <c r="K4" s="4">
        <v>140</v>
      </c>
      <c r="L4" s="5">
        <f t="shared" si="0"/>
        <v>328</v>
      </c>
    </row>
    <row r="5" spans="1:12" ht="24" x14ac:dyDescent="0.25">
      <c r="A5" s="3">
        <v>42590</v>
      </c>
      <c r="B5" s="1">
        <v>357999800</v>
      </c>
      <c r="C5" s="4">
        <v>930</v>
      </c>
      <c r="D5" s="4">
        <v>1030</v>
      </c>
      <c r="E5" s="4" t="s">
        <v>16</v>
      </c>
      <c r="F5" s="4" t="s">
        <v>0</v>
      </c>
      <c r="G5" s="4">
        <v>13601</v>
      </c>
      <c r="H5" s="4" t="s">
        <v>8</v>
      </c>
      <c r="I5" s="4" t="s">
        <v>9</v>
      </c>
      <c r="J5" s="4">
        <v>2</v>
      </c>
      <c r="K5" s="4">
        <v>139.6</v>
      </c>
      <c r="L5" s="5">
        <f t="shared" si="0"/>
        <v>327.12</v>
      </c>
    </row>
    <row r="6" spans="1:12" ht="24" x14ac:dyDescent="0.25">
      <c r="A6" s="3">
        <v>42595</v>
      </c>
      <c r="B6" s="1">
        <v>359362740</v>
      </c>
      <c r="C6" s="4">
        <v>930</v>
      </c>
      <c r="D6" s="4">
        <v>1100</v>
      </c>
      <c r="E6" s="4" t="s">
        <v>14</v>
      </c>
      <c r="F6" s="4" t="s">
        <v>0</v>
      </c>
      <c r="G6" s="4">
        <v>13601</v>
      </c>
      <c r="H6" s="4" t="s">
        <v>8</v>
      </c>
      <c r="I6" s="4" t="s">
        <v>9</v>
      </c>
      <c r="J6" s="4">
        <v>2</v>
      </c>
      <c r="K6" s="4">
        <v>140</v>
      </c>
      <c r="L6" s="5">
        <f t="shared" si="0"/>
        <v>328</v>
      </c>
    </row>
    <row r="7" spans="1:12" ht="24" x14ac:dyDescent="0.25">
      <c r="A7" s="3">
        <v>42596</v>
      </c>
      <c r="B7" s="1">
        <v>359374490</v>
      </c>
      <c r="C7" s="4">
        <v>630</v>
      </c>
      <c r="D7" s="4">
        <v>800</v>
      </c>
      <c r="E7" s="4" t="s">
        <v>17</v>
      </c>
      <c r="F7" s="4" t="s">
        <v>0</v>
      </c>
      <c r="G7" s="4">
        <v>13601</v>
      </c>
      <c r="H7" s="4" t="s">
        <v>8</v>
      </c>
      <c r="I7" s="4" t="s">
        <v>10</v>
      </c>
      <c r="J7" s="4">
        <v>2</v>
      </c>
      <c r="K7" s="4">
        <v>139.19999999999999</v>
      </c>
      <c r="L7" s="5">
        <f t="shared" si="0"/>
        <v>326.24</v>
      </c>
    </row>
    <row r="8" spans="1:12" ht="24" x14ac:dyDescent="0.25">
      <c r="A8" s="3">
        <v>42598</v>
      </c>
      <c r="B8" s="1">
        <v>359676280</v>
      </c>
      <c r="C8" s="4">
        <v>700</v>
      </c>
      <c r="D8" s="4">
        <v>800</v>
      </c>
      <c r="E8" s="4" t="s">
        <v>18</v>
      </c>
      <c r="F8" s="4" t="s">
        <v>0</v>
      </c>
      <c r="G8" s="4">
        <v>13601</v>
      </c>
      <c r="H8" s="4" t="s">
        <v>8</v>
      </c>
      <c r="I8" s="4" t="s">
        <v>9</v>
      </c>
      <c r="J8" s="4">
        <v>2</v>
      </c>
      <c r="K8" s="4">
        <v>138.80000000000001</v>
      </c>
      <c r="L8" s="5">
        <f t="shared" si="0"/>
        <v>325.36000000000007</v>
      </c>
    </row>
    <row r="9" spans="1:12" ht="24" x14ac:dyDescent="0.25">
      <c r="A9" s="3">
        <v>42599</v>
      </c>
      <c r="B9" s="1">
        <v>359682140</v>
      </c>
      <c r="C9" s="4">
        <v>700</v>
      </c>
      <c r="D9" s="4">
        <v>800</v>
      </c>
      <c r="E9" s="4" t="s">
        <v>18</v>
      </c>
      <c r="F9" s="4" t="s">
        <v>0</v>
      </c>
      <c r="G9" s="4">
        <v>13601</v>
      </c>
      <c r="H9" s="4" t="s">
        <v>8</v>
      </c>
      <c r="I9" s="4" t="s">
        <v>9</v>
      </c>
      <c r="J9" s="4">
        <v>2</v>
      </c>
      <c r="K9" s="4">
        <v>138.80000000000001</v>
      </c>
      <c r="L9" s="5">
        <f t="shared" si="0"/>
        <v>325.36000000000007</v>
      </c>
    </row>
    <row r="10" spans="1:12" ht="24" x14ac:dyDescent="0.25">
      <c r="A10" s="3">
        <v>42600</v>
      </c>
      <c r="B10" s="1">
        <v>359682150</v>
      </c>
      <c r="C10" s="4">
        <v>700</v>
      </c>
      <c r="D10" s="4">
        <v>800</v>
      </c>
      <c r="E10" s="4" t="s">
        <v>18</v>
      </c>
      <c r="F10" s="4" t="s">
        <v>0</v>
      </c>
      <c r="G10" s="4">
        <v>13601</v>
      </c>
      <c r="H10" s="4" t="s">
        <v>8</v>
      </c>
      <c r="I10" s="4" t="s">
        <v>9</v>
      </c>
      <c r="J10" s="4">
        <v>2</v>
      </c>
      <c r="K10" s="4">
        <v>138.80000000000001</v>
      </c>
      <c r="L10" s="5">
        <f t="shared" si="0"/>
        <v>325.36000000000007</v>
      </c>
    </row>
    <row r="11" spans="1:12" ht="24" x14ac:dyDescent="0.25">
      <c r="A11" s="3">
        <v>42601</v>
      </c>
      <c r="B11" s="1">
        <v>359682180</v>
      </c>
      <c r="C11" s="4">
        <v>700</v>
      </c>
      <c r="D11" s="4">
        <v>800</v>
      </c>
      <c r="E11" s="4" t="s">
        <v>18</v>
      </c>
      <c r="F11" s="4" t="s">
        <v>0</v>
      </c>
      <c r="G11" s="4">
        <v>13601</v>
      </c>
      <c r="H11" s="4" t="s">
        <v>8</v>
      </c>
      <c r="I11" s="4" t="s">
        <v>9</v>
      </c>
      <c r="J11" s="4">
        <v>2</v>
      </c>
      <c r="K11" s="4">
        <v>138.80000000000001</v>
      </c>
      <c r="L11" s="5">
        <f t="shared" si="0"/>
        <v>325.36000000000007</v>
      </c>
    </row>
    <row r="12" spans="1:12" ht="24" x14ac:dyDescent="0.25">
      <c r="A12" s="3">
        <v>42601</v>
      </c>
      <c r="B12" s="1">
        <v>360581310</v>
      </c>
      <c r="C12" s="4">
        <v>930</v>
      </c>
      <c r="D12" s="4">
        <v>1100</v>
      </c>
      <c r="E12" s="4" t="s">
        <v>18</v>
      </c>
      <c r="F12" s="4" t="s">
        <v>0</v>
      </c>
      <c r="G12" s="4">
        <v>13601</v>
      </c>
      <c r="H12" s="4" t="s">
        <v>8</v>
      </c>
      <c r="I12" s="4" t="s">
        <v>9</v>
      </c>
      <c r="J12" s="4">
        <v>2</v>
      </c>
      <c r="K12" s="4">
        <v>135.1</v>
      </c>
      <c r="L12" s="5">
        <f t="shared" si="0"/>
        <v>317.22000000000003</v>
      </c>
    </row>
    <row r="13" spans="1:12" ht="24" x14ac:dyDescent="0.25">
      <c r="A13" s="3">
        <v>42602</v>
      </c>
      <c r="B13" s="1">
        <v>359682200</v>
      </c>
      <c r="C13" s="4">
        <v>900</v>
      </c>
      <c r="D13" s="4">
        <v>1000</v>
      </c>
      <c r="E13" s="4" t="s">
        <v>18</v>
      </c>
      <c r="F13" s="4" t="s">
        <v>0</v>
      </c>
      <c r="G13" s="4">
        <v>13601</v>
      </c>
      <c r="H13" s="4" t="s">
        <v>8</v>
      </c>
      <c r="I13" s="4" t="s">
        <v>9</v>
      </c>
      <c r="J13" s="4">
        <v>2</v>
      </c>
      <c r="K13" s="4">
        <v>138.80000000000001</v>
      </c>
      <c r="L13" s="5">
        <f t="shared" si="0"/>
        <v>325.36000000000007</v>
      </c>
    </row>
    <row r="14" spans="1:12" ht="24" x14ac:dyDescent="0.25">
      <c r="A14" s="3">
        <v>42603</v>
      </c>
      <c r="B14" s="1">
        <v>359682220</v>
      </c>
      <c r="C14" s="4">
        <v>700</v>
      </c>
      <c r="D14" s="4">
        <v>800</v>
      </c>
      <c r="E14" s="4" t="s">
        <v>18</v>
      </c>
      <c r="F14" s="4" t="s">
        <v>0</v>
      </c>
      <c r="G14" s="4">
        <v>13601</v>
      </c>
      <c r="H14" s="4" t="s">
        <v>8</v>
      </c>
      <c r="I14" s="4" t="s">
        <v>9</v>
      </c>
      <c r="J14" s="4">
        <v>2</v>
      </c>
      <c r="K14" s="4">
        <v>138.80000000000001</v>
      </c>
      <c r="L14" s="5">
        <f t="shared" si="0"/>
        <v>325.36000000000007</v>
      </c>
    </row>
    <row r="15" spans="1:12" ht="24" x14ac:dyDescent="0.25">
      <c r="A15" s="3">
        <v>42603</v>
      </c>
      <c r="B15" s="1">
        <v>360895270</v>
      </c>
      <c r="C15" s="4">
        <v>700</v>
      </c>
      <c r="D15" s="4">
        <v>800</v>
      </c>
      <c r="E15" s="4" t="s">
        <v>18</v>
      </c>
      <c r="F15" s="4" t="s">
        <v>0</v>
      </c>
      <c r="G15" s="4">
        <v>13601</v>
      </c>
      <c r="H15" s="4" t="s">
        <v>8</v>
      </c>
      <c r="I15" s="4" t="s">
        <v>9</v>
      </c>
      <c r="J15" s="4">
        <v>2</v>
      </c>
      <c r="K15" s="4">
        <v>138.80000000000001</v>
      </c>
      <c r="L15" s="5">
        <f t="shared" si="0"/>
        <v>325.36000000000007</v>
      </c>
    </row>
    <row r="16" spans="1:12" ht="24" x14ac:dyDescent="0.25">
      <c r="A16" s="3">
        <v>42604</v>
      </c>
      <c r="B16" s="1">
        <v>360944640</v>
      </c>
      <c r="C16" s="4">
        <v>900</v>
      </c>
      <c r="D16" s="4">
        <v>1000</v>
      </c>
      <c r="E16" s="4" t="s">
        <v>18</v>
      </c>
      <c r="F16" s="4" t="s">
        <v>0</v>
      </c>
      <c r="G16" s="4">
        <v>13601</v>
      </c>
      <c r="H16" s="4" t="s">
        <v>8</v>
      </c>
      <c r="I16" s="4" t="s">
        <v>9</v>
      </c>
      <c r="J16" s="4">
        <v>2</v>
      </c>
      <c r="K16" s="4">
        <v>138.80000000000001</v>
      </c>
      <c r="L16" s="5">
        <f t="shared" si="0"/>
        <v>325.36000000000007</v>
      </c>
    </row>
    <row r="17" spans="1:12" ht="24" x14ac:dyDescent="0.25">
      <c r="A17" s="3">
        <v>42604</v>
      </c>
      <c r="B17" s="1">
        <v>359682260</v>
      </c>
      <c r="C17" s="4">
        <v>900</v>
      </c>
      <c r="D17" s="4">
        <v>1000</v>
      </c>
      <c r="E17" s="4" t="s">
        <v>18</v>
      </c>
      <c r="F17" s="4" t="s">
        <v>0</v>
      </c>
      <c r="G17" s="4">
        <v>13601</v>
      </c>
      <c r="H17" s="4" t="s">
        <v>8</v>
      </c>
      <c r="I17" s="4" t="s">
        <v>9</v>
      </c>
      <c r="J17" s="4">
        <v>2</v>
      </c>
      <c r="K17" s="4">
        <v>138.80000000000001</v>
      </c>
      <c r="L17" s="5">
        <f t="shared" si="0"/>
        <v>325.36000000000007</v>
      </c>
    </row>
    <row r="18" spans="1:12" ht="24" x14ac:dyDescent="0.25">
      <c r="A18" s="3">
        <v>42605</v>
      </c>
      <c r="B18" s="1">
        <v>361252200</v>
      </c>
      <c r="C18" s="4">
        <v>700</v>
      </c>
      <c r="D18" s="4">
        <v>900</v>
      </c>
      <c r="E18" s="4" t="s">
        <v>12</v>
      </c>
      <c r="F18" s="4" t="s">
        <v>0</v>
      </c>
      <c r="G18" s="4">
        <v>13601</v>
      </c>
      <c r="H18" s="4" t="s">
        <v>8</v>
      </c>
      <c r="I18" s="4" t="s">
        <v>9</v>
      </c>
      <c r="J18" s="4">
        <v>2</v>
      </c>
      <c r="K18" s="4">
        <v>142.80000000000001</v>
      </c>
      <c r="L18" s="5">
        <f t="shared" si="0"/>
        <v>334.16</v>
      </c>
    </row>
    <row r="19" spans="1:12" ht="24" x14ac:dyDescent="0.25">
      <c r="A19" s="3">
        <v>42605</v>
      </c>
      <c r="B19" s="1">
        <v>359682280</v>
      </c>
      <c r="C19" s="4">
        <v>900</v>
      </c>
      <c r="D19" s="4">
        <v>1000</v>
      </c>
      <c r="E19" s="4" t="s">
        <v>18</v>
      </c>
      <c r="F19" s="4" t="s">
        <v>0</v>
      </c>
      <c r="G19" s="4">
        <v>13601</v>
      </c>
      <c r="H19" s="4" t="s">
        <v>8</v>
      </c>
      <c r="I19" s="4" t="s">
        <v>9</v>
      </c>
      <c r="J19" s="4">
        <v>2</v>
      </c>
      <c r="K19" s="4">
        <v>138.80000000000001</v>
      </c>
      <c r="L19" s="5">
        <f t="shared" si="0"/>
        <v>325.36000000000007</v>
      </c>
    </row>
    <row r="20" spans="1:12" ht="24" x14ac:dyDescent="0.25">
      <c r="A20" s="3">
        <v>42605</v>
      </c>
      <c r="B20" s="1">
        <v>361227900</v>
      </c>
      <c r="C20" s="4">
        <v>1100</v>
      </c>
      <c r="D20" s="4">
        <v>1230</v>
      </c>
      <c r="E20" s="4" t="s">
        <v>18</v>
      </c>
      <c r="F20" s="4" t="s">
        <v>0</v>
      </c>
      <c r="G20" s="4">
        <v>13601</v>
      </c>
      <c r="H20" s="4" t="s">
        <v>8</v>
      </c>
      <c r="I20" s="4" t="s">
        <v>9</v>
      </c>
      <c r="J20" s="4">
        <v>2</v>
      </c>
      <c r="K20" s="4">
        <v>138.80000000000001</v>
      </c>
      <c r="L20" s="5">
        <f t="shared" si="0"/>
        <v>325.36000000000007</v>
      </c>
    </row>
    <row r="21" spans="1:12" ht="24" x14ac:dyDescent="0.25">
      <c r="A21" s="3">
        <v>42606</v>
      </c>
      <c r="B21" s="1">
        <v>359682310</v>
      </c>
      <c r="C21" s="4">
        <v>700</v>
      </c>
      <c r="D21" s="4">
        <v>800</v>
      </c>
      <c r="E21" s="4" t="s">
        <v>18</v>
      </c>
      <c r="F21" s="4" t="s">
        <v>0</v>
      </c>
      <c r="G21" s="4">
        <v>13601</v>
      </c>
      <c r="H21" s="4" t="s">
        <v>8</v>
      </c>
      <c r="I21" s="4" t="s">
        <v>9</v>
      </c>
      <c r="J21" s="4">
        <v>2</v>
      </c>
      <c r="K21" s="4">
        <v>138.80000000000001</v>
      </c>
      <c r="L21" s="5">
        <f t="shared" si="0"/>
        <v>325.36000000000007</v>
      </c>
    </row>
    <row r="22" spans="1:12" ht="24" x14ac:dyDescent="0.25">
      <c r="A22" s="3">
        <v>42607</v>
      </c>
      <c r="B22" s="1">
        <v>359682330</v>
      </c>
      <c r="C22" s="4">
        <v>700</v>
      </c>
      <c r="D22" s="4">
        <v>800</v>
      </c>
      <c r="E22" s="4" t="s">
        <v>18</v>
      </c>
      <c r="F22" s="4" t="s">
        <v>0</v>
      </c>
      <c r="G22" s="4">
        <v>13601</v>
      </c>
      <c r="H22" s="4" t="s">
        <v>8</v>
      </c>
      <c r="I22" s="4" t="s">
        <v>9</v>
      </c>
      <c r="J22" s="4">
        <v>2</v>
      </c>
      <c r="K22" s="4">
        <v>138.80000000000001</v>
      </c>
      <c r="L22" s="5">
        <f t="shared" si="0"/>
        <v>325.36000000000007</v>
      </c>
    </row>
    <row r="23" spans="1:12" ht="24" x14ac:dyDescent="0.25">
      <c r="A23" s="3">
        <v>42608</v>
      </c>
      <c r="B23" s="1">
        <v>359682350</v>
      </c>
      <c r="C23" s="4">
        <v>700</v>
      </c>
      <c r="D23" s="4">
        <v>800</v>
      </c>
      <c r="E23" s="4" t="s">
        <v>18</v>
      </c>
      <c r="F23" s="4" t="s">
        <v>0</v>
      </c>
      <c r="G23" s="4">
        <v>13601</v>
      </c>
      <c r="H23" s="4" t="s">
        <v>8</v>
      </c>
      <c r="I23" s="4" t="s">
        <v>9</v>
      </c>
      <c r="J23" s="4">
        <v>2</v>
      </c>
      <c r="K23" s="4">
        <v>138.80000000000001</v>
      </c>
      <c r="L23" s="5">
        <f t="shared" si="0"/>
        <v>325.36000000000007</v>
      </c>
    </row>
    <row r="24" spans="1:12" ht="24" x14ac:dyDescent="0.25">
      <c r="A24" s="3">
        <v>42609</v>
      </c>
      <c r="B24" s="1">
        <v>359682370</v>
      </c>
      <c r="C24" s="4">
        <v>700</v>
      </c>
      <c r="D24" s="4">
        <v>800</v>
      </c>
      <c r="E24" s="4" t="s">
        <v>18</v>
      </c>
      <c r="F24" s="4" t="s">
        <v>0</v>
      </c>
      <c r="G24" s="4">
        <v>13601</v>
      </c>
      <c r="H24" s="4" t="s">
        <v>8</v>
      </c>
      <c r="I24" s="4" t="s">
        <v>9</v>
      </c>
      <c r="J24" s="4">
        <v>2</v>
      </c>
      <c r="K24" s="4">
        <v>138.80000000000001</v>
      </c>
      <c r="L24" s="5">
        <f t="shared" si="0"/>
        <v>325.36000000000007</v>
      </c>
    </row>
    <row r="25" spans="1:12" ht="24" x14ac:dyDescent="0.25">
      <c r="A25" s="3">
        <v>42610</v>
      </c>
      <c r="B25" s="1">
        <v>359682390</v>
      </c>
      <c r="C25" s="4">
        <v>700</v>
      </c>
      <c r="D25" s="4">
        <v>800</v>
      </c>
      <c r="E25" s="4" t="s">
        <v>18</v>
      </c>
      <c r="F25" s="4" t="s">
        <v>0</v>
      </c>
      <c r="G25" s="4">
        <v>13601</v>
      </c>
      <c r="H25" s="4" t="s">
        <v>8</v>
      </c>
      <c r="I25" s="4" t="s">
        <v>9</v>
      </c>
      <c r="J25" s="4">
        <v>2</v>
      </c>
      <c r="K25" s="4">
        <v>138.80000000000001</v>
      </c>
      <c r="L25" s="5">
        <f t="shared" si="0"/>
        <v>325.36000000000007</v>
      </c>
    </row>
    <row r="26" spans="1:12" ht="24" x14ac:dyDescent="0.25">
      <c r="A26" s="3">
        <v>42611</v>
      </c>
      <c r="B26" s="1">
        <v>359682410</v>
      </c>
      <c r="C26" s="4">
        <v>700</v>
      </c>
      <c r="D26" s="4">
        <v>800</v>
      </c>
      <c r="E26" s="4" t="s">
        <v>18</v>
      </c>
      <c r="F26" s="4" t="s">
        <v>0</v>
      </c>
      <c r="G26" s="4">
        <v>13601</v>
      </c>
      <c r="H26" s="4" t="s">
        <v>8</v>
      </c>
      <c r="I26" s="4" t="s">
        <v>9</v>
      </c>
      <c r="J26" s="4">
        <v>2</v>
      </c>
      <c r="K26" s="4">
        <v>138.80000000000001</v>
      </c>
      <c r="L26" s="5">
        <f t="shared" si="0"/>
        <v>325.36000000000007</v>
      </c>
    </row>
    <row r="27" spans="1:12" ht="24" x14ac:dyDescent="0.25">
      <c r="A27" s="3">
        <v>42611</v>
      </c>
      <c r="B27" s="1">
        <v>362149150</v>
      </c>
      <c r="C27" s="4">
        <v>930</v>
      </c>
      <c r="D27" s="4">
        <v>1130</v>
      </c>
      <c r="E27" s="4" t="s">
        <v>12</v>
      </c>
      <c r="F27" s="4" t="s">
        <v>0</v>
      </c>
      <c r="G27" s="4">
        <v>13601</v>
      </c>
      <c r="H27" s="4" t="s">
        <v>8</v>
      </c>
      <c r="I27" s="4" t="s">
        <v>9</v>
      </c>
      <c r="J27" s="4">
        <v>2</v>
      </c>
      <c r="K27" s="4">
        <v>142.80000000000001</v>
      </c>
      <c r="L27" s="5">
        <f t="shared" si="0"/>
        <v>334.16</v>
      </c>
    </row>
    <row r="28" spans="1:12" ht="24" x14ac:dyDescent="0.25">
      <c r="A28" s="3">
        <v>42612</v>
      </c>
      <c r="B28" s="1">
        <v>359682450</v>
      </c>
      <c r="C28" s="4">
        <v>700</v>
      </c>
      <c r="D28" s="4">
        <v>800</v>
      </c>
      <c r="E28" s="4" t="s">
        <v>18</v>
      </c>
      <c r="F28" s="4" t="s">
        <v>0</v>
      </c>
      <c r="G28" s="4">
        <v>13601</v>
      </c>
      <c r="H28" s="4" t="s">
        <v>8</v>
      </c>
      <c r="I28" s="4" t="s">
        <v>9</v>
      </c>
      <c r="J28" s="4">
        <v>2</v>
      </c>
      <c r="K28" s="4">
        <v>138.80000000000001</v>
      </c>
      <c r="L28" s="5">
        <f t="shared" si="0"/>
        <v>325.36000000000007</v>
      </c>
    </row>
    <row r="29" spans="1:12" ht="24" x14ac:dyDescent="0.25">
      <c r="A29" s="3">
        <v>42613</v>
      </c>
      <c r="B29" s="1">
        <v>359682470</v>
      </c>
      <c r="C29" s="4">
        <v>700</v>
      </c>
      <c r="D29" s="4">
        <v>800</v>
      </c>
      <c r="E29" s="4" t="s">
        <v>18</v>
      </c>
      <c r="F29" s="4" t="s">
        <v>0</v>
      </c>
      <c r="G29" s="4">
        <v>13601</v>
      </c>
      <c r="H29" s="4" t="s">
        <v>8</v>
      </c>
      <c r="I29" s="4" t="s">
        <v>9</v>
      </c>
      <c r="J29" s="4">
        <v>2</v>
      </c>
      <c r="K29" s="4">
        <v>138.80000000000001</v>
      </c>
      <c r="L29" s="5">
        <f t="shared" si="0"/>
        <v>325.36000000000007</v>
      </c>
    </row>
    <row r="30" spans="1:12" ht="24" x14ac:dyDescent="0.25">
      <c r="A30" s="3">
        <v>42583</v>
      </c>
      <c r="B30" s="1">
        <v>356008950</v>
      </c>
      <c r="C30" s="4">
        <v>700</v>
      </c>
      <c r="D30" s="4">
        <v>800</v>
      </c>
      <c r="E30" s="4" t="s">
        <v>17</v>
      </c>
      <c r="F30" s="4" t="s">
        <v>0</v>
      </c>
      <c r="G30" s="4">
        <v>13601</v>
      </c>
      <c r="H30" s="4" t="s">
        <v>8</v>
      </c>
      <c r="I30" s="4" t="s">
        <v>11</v>
      </c>
      <c r="J30" s="4">
        <v>2</v>
      </c>
      <c r="K30" s="4">
        <v>139.19999999999999</v>
      </c>
      <c r="L30" s="5">
        <f t="shared" si="0"/>
        <v>326.24</v>
      </c>
    </row>
    <row r="31" spans="1:12" ht="24" x14ac:dyDescent="0.25">
      <c r="A31" s="3">
        <v>42583</v>
      </c>
      <c r="B31" s="1">
        <v>356115310</v>
      </c>
      <c r="C31" s="4">
        <v>700</v>
      </c>
      <c r="D31" s="4">
        <v>900</v>
      </c>
      <c r="E31" s="4" t="s">
        <v>14</v>
      </c>
      <c r="F31" s="4" t="s">
        <v>0</v>
      </c>
      <c r="G31" s="4">
        <v>13601</v>
      </c>
      <c r="H31" s="4" t="s">
        <v>8</v>
      </c>
      <c r="I31" s="4" t="s">
        <v>11</v>
      </c>
      <c r="J31" s="4">
        <v>2</v>
      </c>
      <c r="K31" s="4">
        <v>140</v>
      </c>
      <c r="L31" s="5">
        <f t="shared" si="0"/>
        <v>328</v>
      </c>
    </row>
    <row r="32" spans="1:12" ht="24" x14ac:dyDescent="0.25">
      <c r="A32" s="3">
        <v>42583</v>
      </c>
      <c r="B32" s="1">
        <v>342131600</v>
      </c>
      <c r="C32" s="4">
        <v>730</v>
      </c>
      <c r="D32" s="4">
        <v>830</v>
      </c>
      <c r="E32" s="4" t="s">
        <v>20</v>
      </c>
      <c r="F32" s="4" t="s">
        <v>0</v>
      </c>
      <c r="G32" s="4">
        <v>13601</v>
      </c>
      <c r="H32" s="4" t="s">
        <v>8</v>
      </c>
      <c r="I32" s="4" t="s">
        <v>11</v>
      </c>
      <c r="J32" s="4">
        <v>2</v>
      </c>
      <c r="K32" s="4">
        <v>141.6</v>
      </c>
      <c r="L32" s="5">
        <f t="shared" si="0"/>
        <v>331.52000000000004</v>
      </c>
    </row>
    <row r="33" spans="1:12" ht="24" x14ac:dyDescent="0.25">
      <c r="A33" s="3">
        <v>42583</v>
      </c>
      <c r="B33" s="1">
        <v>349757850</v>
      </c>
      <c r="C33" s="4">
        <v>900</v>
      </c>
      <c r="D33" s="4">
        <v>1030</v>
      </c>
      <c r="E33" s="4" t="s">
        <v>22</v>
      </c>
      <c r="F33" s="4" t="s">
        <v>0</v>
      </c>
      <c r="G33" s="4">
        <v>13601</v>
      </c>
      <c r="H33" s="4" t="s">
        <v>8</v>
      </c>
      <c r="I33" s="4" t="s">
        <v>11</v>
      </c>
      <c r="J33" s="4">
        <v>2</v>
      </c>
      <c r="K33" s="4">
        <v>142</v>
      </c>
      <c r="L33" s="5">
        <f t="shared" si="0"/>
        <v>332.40000000000003</v>
      </c>
    </row>
    <row r="34" spans="1:12" ht="24" x14ac:dyDescent="0.25">
      <c r="A34" s="3">
        <v>42583</v>
      </c>
      <c r="B34" s="1">
        <v>355899300</v>
      </c>
      <c r="C34" s="4">
        <v>900</v>
      </c>
      <c r="D34" s="4">
        <v>1000</v>
      </c>
      <c r="E34" s="4" t="s">
        <v>16</v>
      </c>
      <c r="F34" s="4" t="s">
        <v>0</v>
      </c>
      <c r="G34" s="4">
        <v>13601</v>
      </c>
      <c r="H34" s="4" t="s">
        <v>8</v>
      </c>
      <c r="I34" s="4" t="s">
        <v>11</v>
      </c>
      <c r="J34" s="4">
        <v>2</v>
      </c>
      <c r="K34" s="4">
        <v>139.6</v>
      </c>
      <c r="L34" s="5">
        <f t="shared" si="0"/>
        <v>327.12</v>
      </c>
    </row>
    <row r="35" spans="1:12" ht="24" x14ac:dyDescent="0.25">
      <c r="A35" s="3">
        <v>42583</v>
      </c>
      <c r="B35" s="1">
        <v>349288170</v>
      </c>
      <c r="C35" s="4">
        <v>1145</v>
      </c>
      <c r="D35" s="4">
        <v>1300</v>
      </c>
      <c r="E35" s="4" t="s">
        <v>23</v>
      </c>
      <c r="F35" s="4" t="s">
        <v>0</v>
      </c>
      <c r="G35" s="4">
        <v>13601</v>
      </c>
      <c r="H35" s="4" t="s">
        <v>8</v>
      </c>
      <c r="I35" s="4" t="s">
        <v>11</v>
      </c>
      <c r="J35" s="4">
        <v>2</v>
      </c>
      <c r="K35" s="4">
        <v>137.19999999999999</v>
      </c>
      <c r="L35" s="5">
        <f t="shared" si="0"/>
        <v>321.83999999999997</v>
      </c>
    </row>
    <row r="36" spans="1:12" ht="24" x14ac:dyDescent="0.25">
      <c r="A36" s="3">
        <v>42584</v>
      </c>
      <c r="B36" s="1">
        <v>343430510</v>
      </c>
      <c r="C36" s="4">
        <v>700</v>
      </c>
      <c r="D36" s="4">
        <v>800</v>
      </c>
      <c r="E36" s="4" t="s">
        <v>13</v>
      </c>
      <c r="F36" s="4" t="s">
        <v>0</v>
      </c>
      <c r="G36" s="4">
        <v>13601</v>
      </c>
      <c r="H36" s="4" t="s">
        <v>8</v>
      </c>
      <c r="I36" s="4" t="s">
        <v>11</v>
      </c>
      <c r="J36" s="4">
        <v>2</v>
      </c>
      <c r="K36" s="4">
        <v>138.4</v>
      </c>
      <c r="L36" s="5">
        <f t="shared" si="0"/>
        <v>324.48</v>
      </c>
    </row>
    <row r="37" spans="1:12" ht="24" x14ac:dyDescent="0.25">
      <c r="A37" s="3">
        <v>42584</v>
      </c>
      <c r="B37" s="1">
        <v>356008970</v>
      </c>
      <c r="C37" s="4">
        <v>700</v>
      </c>
      <c r="D37" s="4">
        <v>800</v>
      </c>
      <c r="E37" s="4" t="s">
        <v>17</v>
      </c>
      <c r="F37" s="4" t="s">
        <v>0</v>
      </c>
      <c r="G37" s="4">
        <v>13601</v>
      </c>
      <c r="H37" s="4" t="s">
        <v>8</v>
      </c>
      <c r="I37" s="4" t="s">
        <v>11</v>
      </c>
      <c r="J37" s="4">
        <v>1</v>
      </c>
      <c r="K37" s="4">
        <v>69.599999999999994</v>
      </c>
      <c r="L37" s="5">
        <f t="shared" si="0"/>
        <v>163.12</v>
      </c>
    </row>
    <row r="38" spans="1:12" ht="24" x14ac:dyDescent="0.25">
      <c r="A38" s="3">
        <v>42584</v>
      </c>
      <c r="B38" s="1">
        <v>349761170</v>
      </c>
      <c r="C38" s="4">
        <v>700</v>
      </c>
      <c r="D38" s="4">
        <v>800</v>
      </c>
      <c r="E38" s="4" t="s">
        <v>22</v>
      </c>
      <c r="F38" s="4" t="s">
        <v>0</v>
      </c>
      <c r="G38" s="4">
        <v>13601</v>
      </c>
      <c r="H38" s="4" t="s">
        <v>8</v>
      </c>
      <c r="I38" s="4" t="s">
        <v>11</v>
      </c>
      <c r="J38" s="4">
        <v>2</v>
      </c>
      <c r="K38" s="4">
        <v>142</v>
      </c>
      <c r="L38" s="5">
        <f t="shared" si="0"/>
        <v>332.40000000000003</v>
      </c>
    </row>
    <row r="39" spans="1:12" ht="24" x14ac:dyDescent="0.25">
      <c r="A39" s="3">
        <v>42584</v>
      </c>
      <c r="B39" s="1">
        <v>356115230</v>
      </c>
      <c r="C39" s="4">
        <v>700</v>
      </c>
      <c r="D39" s="4">
        <v>900</v>
      </c>
      <c r="E39" s="4" t="s">
        <v>14</v>
      </c>
      <c r="F39" s="4" t="s">
        <v>0</v>
      </c>
      <c r="G39" s="4">
        <v>13601</v>
      </c>
      <c r="H39" s="4" t="s">
        <v>8</v>
      </c>
      <c r="I39" s="4" t="s">
        <v>11</v>
      </c>
      <c r="J39" s="4">
        <v>2</v>
      </c>
      <c r="K39" s="4">
        <v>140</v>
      </c>
      <c r="L39" s="5">
        <f t="shared" si="0"/>
        <v>328</v>
      </c>
    </row>
    <row r="40" spans="1:12" ht="24" x14ac:dyDescent="0.25">
      <c r="A40" s="3">
        <v>42584</v>
      </c>
      <c r="B40" s="1">
        <v>342131650</v>
      </c>
      <c r="C40" s="4">
        <v>730</v>
      </c>
      <c r="D40" s="4">
        <v>830</v>
      </c>
      <c r="E40" s="4" t="s">
        <v>20</v>
      </c>
      <c r="F40" s="4" t="s">
        <v>0</v>
      </c>
      <c r="G40" s="4">
        <v>13601</v>
      </c>
      <c r="H40" s="4" t="s">
        <v>8</v>
      </c>
      <c r="I40" s="4" t="s">
        <v>11</v>
      </c>
      <c r="J40" s="4">
        <v>2</v>
      </c>
      <c r="K40" s="4">
        <v>141.6</v>
      </c>
      <c r="L40" s="5">
        <f t="shared" si="0"/>
        <v>331.52000000000004</v>
      </c>
    </row>
    <row r="41" spans="1:12" ht="24" x14ac:dyDescent="0.25">
      <c r="A41" s="3">
        <v>42584</v>
      </c>
      <c r="B41" s="1">
        <v>355901650</v>
      </c>
      <c r="C41" s="4">
        <v>900</v>
      </c>
      <c r="D41" s="4">
        <v>1000</v>
      </c>
      <c r="E41" s="4" t="s">
        <v>16</v>
      </c>
      <c r="F41" s="4" t="s">
        <v>0</v>
      </c>
      <c r="G41" s="4">
        <v>13601</v>
      </c>
      <c r="H41" s="4" t="s">
        <v>8</v>
      </c>
      <c r="I41" s="4" t="s">
        <v>11</v>
      </c>
      <c r="J41" s="4">
        <v>2</v>
      </c>
      <c r="K41" s="4">
        <v>139.6</v>
      </c>
      <c r="L41" s="5">
        <f t="shared" si="0"/>
        <v>327.12</v>
      </c>
    </row>
    <row r="42" spans="1:12" ht="24" x14ac:dyDescent="0.25">
      <c r="A42" s="3">
        <v>42584</v>
      </c>
      <c r="B42" s="1">
        <v>349288240</v>
      </c>
      <c r="C42" s="4">
        <v>1145</v>
      </c>
      <c r="D42" s="4">
        <v>1300</v>
      </c>
      <c r="E42" s="4" t="s">
        <v>23</v>
      </c>
      <c r="F42" s="4" t="s">
        <v>0</v>
      </c>
      <c r="G42" s="4">
        <v>13601</v>
      </c>
      <c r="H42" s="4" t="s">
        <v>8</v>
      </c>
      <c r="I42" s="4" t="s">
        <v>11</v>
      </c>
      <c r="J42" s="4">
        <v>2</v>
      </c>
      <c r="K42" s="4">
        <v>68.599999999999994</v>
      </c>
      <c r="L42" s="5">
        <f t="shared" si="0"/>
        <v>170.92</v>
      </c>
    </row>
    <row r="43" spans="1:12" ht="24" x14ac:dyDescent="0.25">
      <c r="A43" s="3">
        <v>42585</v>
      </c>
      <c r="B43" s="1">
        <v>351816850</v>
      </c>
      <c r="C43" s="4">
        <v>615</v>
      </c>
      <c r="D43" s="4">
        <v>715</v>
      </c>
      <c r="E43" s="4" t="s">
        <v>20</v>
      </c>
      <c r="F43" s="4" t="s">
        <v>0</v>
      </c>
      <c r="G43" s="4">
        <v>13601</v>
      </c>
      <c r="H43" s="4" t="s">
        <v>8</v>
      </c>
      <c r="I43" s="4" t="s">
        <v>11</v>
      </c>
      <c r="J43" s="4">
        <v>2</v>
      </c>
      <c r="K43" s="4">
        <v>141.6</v>
      </c>
      <c r="L43" s="5">
        <f t="shared" si="0"/>
        <v>331.52000000000004</v>
      </c>
    </row>
    <row r="44" spans="1:12" ht="24" x14ac:dyDescent="0.25">
      <c r="A44" s="3">
        <v>42585</v>
      </c>
      <c r="B44" s="1">
        <v>356002210</v>
      </c>
      <c r="C44" s="4">
        <v>700</v>
      </c>
      <c r="D44" s="4">
        <v>800</v>
      </c>
      <c r="E44" s="4" t="s">
        <v>17</v>
      </c>
      <c r="F44" s="4" t="s">
        <v>0</v>
      </c>
      <c r="G44" s="4">
        <v>13601</v>
      </c>
      <c r="H44" s="4" t="s">
        <v>8</v>
      </c>
      <c r="I44" s="4" t="s">
        <v>11</v>
      </c>
      <c r="J44" s="4">
        <v>2</v>
      </c>
      <c r="K44" s="4">
        <v>139.19999999999999</v>
      </c>
      <c r="L44" s="5">
        <f t="shared" si="0"/>
        <v>326.24</v>
      </c>
    </row>
    <row r="45" spans="1:12" ht="24" x14ac:dyDescent="0.25">
      <c r="A45" s="3">
        <v>42585</v>
      </c>
      <c r="B45" s="1">
        <v>349757870</v>
      </c>
      <c r="C45" s="4">
        <v>900</v>
      </c>
      <c r="D45" s="4">
        <v>1030</v>
      </c>
      <c r="E45" s="4" t="s">
        <v>22</v>
      </c>
      <c r="F45" s="4" t="s">
        <v>0</v>
      </c>
      <c r="G45" s="4">
        <v>13601</v>
      </c>
      <c r="H45" s="4" t="s">
        <v>8</v>
      </c>
      <c r="I45" s="4" t="s">
        <v>11</v>
      </c>
      <c r="J45" s="4">
        <v>2</v>
      </c>
      <c r="K45" s="4">
        <v>142</v>
      </c>
      <c r="L45" s="5">
        <f t="shared" si="0"/>
        <v>332.40000000000003</v>
      </c>
    </row>
    <row r="46" spans="1:12" ht="24" x14ac:dyDescent="0.25">
      <c r="A46" s="3">
        <v>42585</v>
      </c>
      <c r="B46" s="1">
        <v>343432090</v>
      </c>
      <c r="C46" s="4">
        <v>900</v>
      </c>
      <c r="D46" s="4">
        <v>1000</v>
      </c>
      <c r="E46" s="4" t="s">
        <v>13</v>
      </c>
      <c r="F46" s="4" t="s">
        <v>0</v>
      </c>
      <c r="G46" s="4">
        <v>13601</v>
      </c>
      <c r="H46" s="4" t="s">
        <v>8</v>
      </c>
      <c r="I46" s="4" t="s">
        <v>11</v>
      </c>
      <c r="J46" s="4">
        <v>2</v>
      </c>
      <c r="K46" s="4">
        <v>138.4</v>
      </c>
      <c r="L46" s="5">
        <f t="shared" si="0"/>
        <v>324.48</v>
      </c>
    </row>
    <row r="47" spans="1:12" ht="24" x14ac:dyDescent="0.25">
      <c r="A47" s="3">
        <v>42585</v>
      </c>
      <c r="B47" s="1">
        <v>355900660</v>
      </c>
      <c r="C47" s="4">
        <v>900</v>
      </c>
      <c r="D47" s="4">
        <v>1000</v>
      </c>
      <c r="E47" s="4" t="s">
        <v>16</v>
      </c>
      <c r="F47" s="4" t="s">
        <v>0</v>
      </c>
      <c r="G47" s="4">
        <v>13601</v>
      </c>
      <c r="H47" s="4" t="s">
        <v>8</v>
      </c>
      <c r="I47" s="4" t="s">
        <v>11</v>
      </c>
      <c r="J47" s="4">
        <v>3</v>
      </c>
      <c r="K47" s="4">
        <v>146.30000000000001</v>
      </c>
      <c r="L47" s="5">
        <f t="shared" si="0"/>
        <v>351.86000000000007</v>
      </c>
    </row>
    <row r="48" spans="1:12" ht="24" x14ac:dyDescent="0.25">
      <c r="A48" s="3">
        <v>42586</v>
      </c>
      <c r="B48" s="1">
        <v>343430520</v>
      </c>
      <c r="C48" s="4">
        <v>700</v>
      </c>
      <c r="D48" s="4">
        <v>800</v>
      </c>
      <c r="E48" s="4" t="s">
        <v>13</v>
      </c>
      <c r="F48" s="4" t="s">
        <v>0</v>
      </c>
      <c r="G48" s="4">
        <v>13601</v>
      </c>
      <c r="H48" s="4" t="s">
        <v>8</v>
      </c>
      <c r="I48" s="4" t="s">
        <v>11</v>
      </c>
      <c r="J48" s="4">
        <v>2</v>
      </c>
      <c r="K48" s="4">
        <v>138.4</v>
      </c>
      <c r="L48" s="5">
        <f t="shared" si="0"/>
        <v>324.48</v>
      </c>
    </row>
    <row r="49" spans="1:12" ht="24" x14ac:dyDescent="0.25">
      <c r="A49" s="3">
        <v>42586</v>
      </c>
      <c r="B49" s="1">
        <v>356008990</v>
      </c>
      <c r="C49" s="4">
        <v>700</v>
      </c>
      <c r="D49" s="4">
        <v>800</v>
      </c>
      <c r="E49" s="4" t="s">
        <v>17</v>
      </c>
      <c r="F49" s="4" t="s">
        <v>0</v>
      </c>
      <c r="G49" s="4">
        <v>13601</v>
      </c>
      <c r="H49" s="4" t="s">
        <v>8</v>
      </c>
      <c r="I49" s="4" t="s">
        <v>11</v>
      </c>
      <c r="J49" s="4">
        <v>2</v>
      </c>
      <c r="K49" s="4">
        <v>139.19999999999999</v>
      </c>
      <c r="L49" s="5">
        <f t="shared" si="0"/>
        <v>326.24</v>
      </c>
    </row>
    <row r="50" spans="1:12" ht="24" x14ac:dyDescent="0.25">
      <c r="A50" s="3">
        <v>42586</v>
      </c>
      <c r="B50" s="1">
        <v>349761220</v>
      </c>
      <c r="C50" s="4">
        <v>700</v>
      </c>
      <c r="D50" s="4">
        <v>800</v>
      </c>
      <c r="E50" s="4" t="s">
        <v>22</v>
      </c>
      <c r="F50" s="4" t="s">
        <v>0</v>
      </c>
      <c r="G50" s="4">
        <v>13601</v>
      </c>
      <c r="H50" s="4" t="s">
        <v>8</v>
      </c>
      <c r="I50" s="4" t="s">
        <v>11</v>
      </c>
      <c r="J50" s="4">
        <v>2</v>
      </c>
      <c r="K50" s="4">
        <v>142</v>
      </c>
      <c r="L50" s="5">
        <f t="shared" si="0"/>
        <v>332.40000000000003</v>
      </c>
    </row>
    <row r="51" spans="1:12" ht="24" x14ac:dyDescent="0.25">
      <c r="A51" s="3">
        <v>42586</v>
      </c>
      <c r="B51" s="1">
        <v>356115250</v>
      </c>
      <c r="C51" s="4">
        <v>700</v>
      </c>
      <c r="D51" s="4">
        <v>900</v>
      </c>
      <c r="E51" s="4" t="s">
        <v>14</v>
      </c>
      <c r="F51" s="4" t="s">
        <v>0</v>
      </c>
      <c r="G51" s="4">
        <v>13601</v>
      </c>
      <c r="H51" s="4" t="s">
        <v>8</v>
      </c>
      <c r="I51" s="4" t="s">
        <v>11</v>
      </c>
      <c r="J51" s="4">
        <v>2</v>
      </c>
      <c r="K51" s="4">
        <v>140</v>
      </c>
      <c r="L51" s="5">
        <f t="shared" si="0"/>
        <v>328</v>
      </c>
    </row>
    <row r="52" spans="1:12" ht="24" x14ac:dyDescent="0.25">
      <c r="A52" s="3">
        <v>42586</v>
      </c>
      <c r="B52" s="1">
        <v>342131700</v>
      </c>
      <c r="C52" s="4">
        <v>730</v>
      </c>
      <c r="D52" s="4">
        <v>830</v>
      </c>
      <c r="E52" s="4" t="s">
        <v>20</v>
      </c>
      <c r="F52" s="4" t="s">
        <v>0</v>
      </c>
      <c r="G52" s="4">
        <v>13601</v>
      </c>
      <c r="H52" s="4" t="s">
        <v>8</v>
      </c>
      <c r="I52" s="4" t="s">
        <v>11</v>
      </c>
      <c r="J52" s="4">
        <v>2</v>
      </c>
      <c r="K52" s="4">
        <v>141.6</v>
      </c>
      <c r="L52" s="5">
        <f t="shared" si="0"/>
        <v>331.52000000000004</v>
      </c>
    </row>
    <row r="53" spans="1:12" ht="24" x14ac:dyDescent="0.25">
      <c r="A53" s="3">
        <v>42586</v>
      </c>
      <c r="B53" s="1">
        <v>355901670</v>
      </c>
      <c r="C53" s="4">
        <v>900</v>
      </c>
      <c r="D53" s="4">
        <v>1000</v>
      </c>
      <c r="E53" s="4" t="s">
        <v>16</v>
      </c>
      <c r="F53" s="4" t="s">
        <v>0</v>
      </c>
      <c r="G53" s="4">
        <v>13601</v>
      </c>
      <c r="H53" s="4" t="s">
        <v>8</v>
      </c>
      <c r="I53" s="4" t="s">
        <v>11</v>
      </c>
      <c r="J53" s="4">
        <v>2</v>
      </c>
      <c r="K53" s="4">
        <v>139.6</v>
      </c>
      <c r="L53" s="5">
        <f t="shared" si="0"/>
        <v>327.12</v>
      </c>
    </row>
    <row r="54" spans="1:12" ht="24" x14ac:dyDescent="0.25">
      <c r="A54" s="3">
        <v>42586</v>
      </c>
      <c r="B54" s="1">
        <v>349288270</v>
      </c>
      <c r="C54" s="4">
        <v>1145</v>
      </c>
      <c r="D54" s="4">
        <v>1300</v>
      </c>
      <c r="E54" s="4" t="s">
        <v>23</v>
      </c>
      <c r="F54" s="4" t="s">
        <v>0</v>
      </c>
      <c r="G54" s="4">
        <v>13601</v>
      </c>
      <c r="H54" s="4" t="s">
        <v>8</v>
      </c>
      <c r="I54" s="4" t="s">
        <v>11</v>
      </c>
      <c r="J54" s="4">
        <v>2</v>
      </c>
      <c r="K54" s="4">
        <v>137.19999999999999</v>
      </c>
      <c r="L54" s="5">
        <f t="shared" si="0"/>
        <v>321.83999999999997</v>
      </c>
    </row>
    <row r="55" spans="1:12" ht="24" x14ac:dyDescent="0.25">
      <c r="A55" s="3">
        <v>42587</v>
      </c>
      <c r="B55" s="1">
        <v>351816860</v>
      </c>
      <c r="C55" s="4">
        <v>615</v>
      </c>
      <c r="D55" s="4">
        <v>715</v>
      </c>
      <c r="E55" s="4" t="s">
        <v>20</v>
      </c>
      <c r="F55" s="4" t="s">
        <v>0</v>
      </c>
      <c r="G55" s="4">
        <v>13601</v>
      </c>
      <c r="H55" s="4" t="s">
        <v>8</v>
      </c>
      <c r="I55" s="4" t="s">
        <v>11</v>
      </c>
      <c r="J55" s="4">
        <v>2</v>
      </c>
      <c r="K55" s="4">
        <v>141.6</v>
      </c>
      <c r="L55" s="5">
        <f t="shared" si="0"/>
        <v>331.52000000000004</v>
      </c>
    </row>
    <row r="56" spans="1:12" ht="24" x14ac:dyDescent="0.25">
      <c r="A56" s="3">
        <v>42587</v>
      </c>
      <c r="B56" s="1">
        <v>356009010</v>
      </c>
      <c r="C56" s="4">
        <v>700</v>
      </c>
      <c r="D56" s="4">
        <v>800</v>
      </c>
      <c r="E56" s="4" t="s">
        <v>17</v>
      </c>
      <c r="F56" s="4" t="s">
        <v>0</v>
      </c>
      <c r="G56" s="4">
        <v>13601</v>
      </c>
      <c r="H56" s="4" t="s">
        <v>8</v>
      </c>
      <c r="I56" s="4" t="s">
        <v>11</v>
      </c>
      <c r="J56" s="4">
        <v>4</v>
      </c>
      <c r="K56" s="4">
        <v>278.39999999999998</v>
      </c>
      <c r="L56" s="5">
        <f t="shared" si="0"/>
        <v>652.48</v>
      </c>
    </row>
    <row r="57" spans="1:12" ht="24" x14ac:dyDescent="0.25">
      <c r="A57" s="3">
        <v>42587</v>
      </c>
      <c r="B57" s="1">
        <v>356115350</v>
      </c>
      <c r="C57" s="4">
        <v>700</v>
      </c>
      <c r="D57" s="4">
        <v>900</v>
      </c>
      <c r="E57" s="4" t="s">
        <v>14</v>
      </c>
      <c r="F57" s="4" t="s">
        <v>0</v>
      </c>
      <c r="G57" s="4">
        <v>13601</v>
      </c>
      <c r="H57" s="4" t="s">
        <v>8</v>
      </c>
      <c r="I57" s="4" t="s">
        <v>11</v>
      </c>
      <c r="J57" s="4">
        <v>2</v>
      </c>
      <c r="K57" s="4">
        <v>140</v>
      </c>
      <c r="L57" s="5">
        <f t="shared" si="0"/>
        <v>328</v>
      </c>
    </row>
    <row r="58" spans="1:12" ht="24" x14ac:dyDescent="0.25">
      <c r="A58" s="3">
        <v>42587</v>
      </c>
      <c r="B58" s="1">
        <v>349757890</v>
      </c>
      <c r="C58" s="4">
        <v>900</v>
      </c>
      <c r="D58" s="4">
        <v>1030</v>
      </c>
      <c r="E58" s="4" t="s">
        <v>22</v>
      </c>
      <c r="F58" s="4" t="s">
        <v>0</v>
      </c>
      <c r="G58" s="4">
        <v>13601</v>
      </c>
      <c r="H58" s="4" t="s">
        <v>8</v>
      </c>
      <c r="I58" s="4" t="s">
        <v>11</v>
      </c>
      <c r="J58" s="4">
        <v>2</v>
      </c>
      <c r="K58" s="4">
        <v>142</v>
      </c>
      <c r="L58" s="5">
        <f t="shared" si="0"/>
        <v>332.40000000000003</v>
      </c>
    </row>
    <row r="59" spans="1:12" ht="24" x14ac:dyDescent="0.25">
      <c r="A59" s="3">
        <v>42587</v>
      </c>
      <c r="B59" s="1">
        <v>343432100</v>
      </c>
      <c r="C59" s="4">
        <v>900</v>
      </c>
      <c r="D59" s="4">
        <v>1000</v>
      </c>
      <c r="E59" s="4" t="s">
        <v>13</v>
      </c>
      <c r="F59" s="4" t="s">
        <v>0</v>
      </c>
      <c r="G59" s="4">
        <v>13601</v>
      </c>
      <c r="H59" s="4" t="s">
        <v>8</v>
      </c>
      <c r="I59" s="4" t="s">
        <v>11</v>
      </c>
      <c r="J59" s="4">
        <v>2</v>
      </c>
      <c r="K59" s="4">
        <v>138.4</v>
      </c>
      <c r="L59" s="5">
        <f t="shared" si="0"/>
        <v>324.48</v>
      </c>
    </row>
    <row r="60" spans="1:12" ht="24" x14ac:dyDescent="0.25">
      <c r="A60" s="3">
        <v>42587</v>
      </c>
      <c r="B60" s="1">
        <v>355900680</v>
      </c>
      <c r="C60" s="4">
        <v>900</v>
      </c>
      <c r="D60" s="4">
        <v>1000</v>
      </c>
      <c r="E60" s="4" t="s">
        <v>16</v>
      </c>
      <c r="F60" s="4" t="s">
        <v>0</v>
      </c>
      <c r="G60" s="4">
        <v>13601</v>
      </c>
      <c r="H60" s="4" t="s">
        <v>8</v>
      </c>
      <c r="I60" s="4" t="s">
        <v>11</v>
      </c>
      <c r="J60" s="4">
        <v>2</v>
      </c>
      <c r="K60" s="4">
        <v>139.6</v>
      </c>
      <c r="L60" s="5">
        <f t="shared" si="0"/>
        <v>327.12</v>
      </c>
    </row>
    <row r="61" spans="1:12" ht="24" x14ac:dyDescent="0.25">
      <c r="A61" s="3">
        <v>42587</v>
      </c>
      <c r="B61" s="1">
        <v>349288310</v>
      </c>
      <c r="C61" s="4">
        <v>1145</v>
      </c>
      <c r="D61" s="4">
        <v>1300</v>
      </c>
      <c r="E61" s="4" t="s">
        <v>23</v>
      </c>
      <c r="F61" s="4" t="s">
        <v>0</v>
      </c>
      <c r="G61" s="4">
        <v>13601</v>
      </c>
      <c r="H61" s="4" t="s">
        <v>8</v>
      </c>
      <c r="I61" s="4" t="s">
        <v>11</v>
      </c>
      <c r="J61" s="4">
        <v>2</v>
      </c>
      <c r="K61" s="4">
        <v>137.19999999999999</v>
      </c>
      <c r="L61" s="5">
        <f t="shared" si="0"/>
        <v>321.83999999999997</v>
      </c>
    </row>
    <row r="62" spans="1:12" ht="24" x14ac:dyDescent="0.25">
      <c r="A62" s="3">
        <v>42587</v>
      </c>
      <c r="B62" s="1">
        <v>356009010</v>
      </c>
      <c r="C62" s="4">
        <v>1200</v>
      </c>
      <c r="D62" s="4">
        <v>1300</v>
      </c>
      <c r="E62" s="4" t="s">
        <v>17</v>
      </c>
      <c r="F62" s="4" t="s">
        <v>0</v>
      </c>
      <c r="G62" s="4">
        <v>13601</v>
      </c>
      <c r="H62" s="4" t="s">
        <v>8</v>
      </c>
      <c r="I62" s="4" t="s">
        <v>11</v>
      </c>
      <c r="J62" s="4">
        <v>4</v>
      </c>
      <c r="K62" s="4">
        <v>278.39999999999998</v>
      </c>
      <c r="L62" s="5">
        <f t="shared" si="0"/>
        <v>652.48</v>
      </c>
    </row>
    <row r="63" spans="1:12" ht="24" x14ac:dyDescent="0.25">
      <c r="A63" s="3">
        <v>42588</v>
      </c>
      <c r="B63" s="1">
        <v>351816900</v>
      </c>
      <c r="C63" s="4">
        <v>615</v>
      </c>
      <c r="D63" s="4">
        <v>715</v>
      </c>
      <c r="E63" s="4" t="s">
        <v>20</v>
      </c>
      <c r="F63" s="4" t="s">
        <v>0</v>
      </c>
      <c r="G63" s="4">
        <v>13601</v>
      </c>
      <c r="H63" s="4" t="s">
        <v>8</v>
      </c>
      <c r="I63" s="4" t="s">
        <v>11</v>
      </c>
      <c r="J63" s="4">
        <v>2</v>
      </c>
      <c r="K63" s="4">
        <v>141.6</v>
      </c>
      <c r="L63" s="5">
        <f t="shared" si="0"/>
        <v>331.52000000000004</v>
      </c>
    </row>
    <row r="64" spans="1:12" ht="24" x14ac:dyDescent="0.25">
      <c r="A64" s="3">
        <v>42588</v>
      </c>
      <c r="B64" s="1">
        <v>349761290</v>
      </c>
      <c r="C64" s="4">
        <v>700</v>
      </c>
      <c r="D64" s="4">
        <v>800</v>
      </c>
      <c r="E64" s="4" t="s">
        <v>22</v>
      </c>
      <c r="F64" s="4" t="s">
        <v>0</v>
      </c>
      <c r="G64" s="4">
        <v>13601</v>
      </c>
      <c r="H64" s="4" t="s">
        <v>8</v>
      </c>
      <c r="I64" s="4" t="s">
        <v>11</v>
      </c>
      <c r="J64" s="4">
        <v>2</v>
      </c>
      <c r="K64" s="4">
        <v>142</v>
      </c>
      <c r="L64" s="5">
        <f t="shared" si="0"/>
        <v>332.40000000000003</v>
      </c>
    </row>
    <row r="65" spans="1:12" ht="24" x14ac:dyDescent="0.25">
      <c r="A65" s="3">
        <v>42588</v>
      </c>
      <c r="B65" s="1">
        <v>356002240</v>
      </c>
      <c r="C65" s="4">
        <v>700</v>
      </c>
      <c r="D65" s="4">
        <v>800</v>
      </c>
      <c r="E65" s="4" t="s">
        <v>17</v>
      </c>
      <c r="F65" s="4" t="s">
        <v>0</v>
      </c>
      <c r="G65" s="4">
        <v>13601</v>
      </c>
      <c r="H65" s="4" t="s">
        <v>8</v>
      </c>
      <c r="I65" s="4" t="s">
        <v>11</v>
      </c>
      <c r="J65" s="4">
        <v>2</v>
      </c>
      <c r="K65" s="4">
        <v>139.19999999999999</v>
      </c>
      <c r="L65" s="5">
        <f t="shared" si="0"/>
        <v>326.24</v>
      </c>
    </row>
    <row r="66" spans="1:12" ht="24" x14ac:dyDescent="0.25">
      <c r="A66" s="3">
        <v>42588</v>
      </c>
      <c r="B66" s="1">
        <v>356115260</v>
      </c>
      <c r="C66" s="4">
        <v>700</v>
      </c>
      <c r="D66" s="4">
        <v>900</v>
      </c>
      <c r="E66" s="4" t="s">
        <v>14</v>
      </c>
      <c r="F66" s="4" t="s">
        <v>0</v>
      </c>
      <c r="G66" s="4">
        <v>13601</v>
      </c>
      <c r="H66" s="4" t="s">
        <v>8</v>
      </c>
      <c r="I66" s="4" t="s">
        <v>11</v>
      </c>
      <c r="J66" s="4">
        <v>2</v>
      </c>
      <c r="K66" s="4">
        <v>140</v>
      </c>
      <c r="L66" s="5">
        <f t="shared" ref="L66:L129" si="1">(J66*10)+(K66*2.2)</f>
        <v>328</v>
      </c>
    </row>
    <row r="67" spans="1:12" ht="24" x14ac:dyDescent="0.25">
      <c r="A67" s="3">
        <v>42588</v>
      </c>
      <c r="B67" s="1">
        <v>343430530</v>
      </c>
      <c r="C67" s="4">
        <v>700</v>
      </c>
      <c r="D67" s="4">
        <v>800</v>
      </c>
      <c r="E67" s="4" t="s">
        <v>13</v>
      </c>
      <c r="F67" s="4" t="s">
        <v>0</v>
      </c>
      <c r="G67" s="4">
        <v>13601</v>
      </c>
      <c r="H67" s="4" t="s">
        <v>8</v>
      </c>
      <c r="I67" s="4" t="s">
        <v>11</v>
      </c>
      <c r="J67" s="4">
        <v>2</v>
      </c>
      <c r="K67" s="4">
        <v>138.4</v>
      </c>
      <c r="L67" s="5">
        <f t="shared" si="1"/>
        <v>324.48</v>
      </c>
    </row>
    <row r="68" spans="1:12" ht="24" x14ac:dyDescent="0.25">
      <c r="A68" s="3">
        <v>42588</v>
      </c>
      <c r="B68" s="1">
        <v>355901690</v>
      </c>
      <c r="C68" s="4">
        <v>900</v>
      </c>
      <c r="D68" s="4">
        <v>1000</v>
      </c>
      <c r="E68" s="4" t="s">
        <v>16</v>
      </c>
      <c r="F68" s="4" t="s">
        <v>0</v>
      </c>
      <c r="G68" s="4">
        <v>13601</v>
      </c>
      <c r="H68" s="4" t="s">
        <v>8</v>
      </c>
      <c r="I68" s="4" t="s">
        <v>11</v>
      </c>
      <c r="J68" s="4">
        <v>2</v>
      </c>
      <c r="K68" s="4">
        <v>139.6</v>
      </c>
      <c r="L68" s="5">
        <f t="shared" si="1"/>
        <v>327.12</v>
      </c>
    </row>
    <row r="69" spans="1:12" ht="24" x14ac:dyDescent="0.25">
      <c r="A69" s="3">
        <v>42589</v>
      </c>
      <c r="B69" s="1">
        <v>351816950</v>
      </c>
      <c r="C69" s="4">
        <v>615</v>
      </c>
      <c r="D69" s="4">
        <v>715</v>
      </c>
      <c r="E69" s="4" t="s">
        <v>20</v>
      </c>
      <c r="F69" s="4" t="s">
        <v>0</v>
      </c>
      <c r="G69" s="4">
        <v>13601</v>
      </c>
      <c r="H69" s="4" t="s">
        <v>8</v>
      </c>
      <c r="I69" s="4" t="s">
        <v>11</v>
      </c>
      <c r="J69" s="4">
        <v>2</v>
      </c>
      <c r="K69" s="4">
        <v>141.6</v>
      </c>
      <c r="L69" s="5">
        <f t="shared" si="1"/>
        <v>331.52000000000004</v>
      </c>
    </row>
    <row r="70" spans="1:12" ht="24" x14ac:dyDescent="0.25">
      <c r="A70" s="3">
        <v>42589</v>
      </c>
      <c r="B70" s="1">
        <v>349761340</v>
      </c>
      <c r="C70" s="4">
        <v>700</v>
      </c>
      <c r="D70" s="4">
        <v>800</v>
      </c>
      <c r="E70" s="4" t="s">
        <v>22</v>
      </c>
      <c r="F70" s="4" t="s">
        <v>0</v>
      </c>
      <c r="G70" s="4">
        <v>13601</v>
      </c>
      <c r="H70" s="4" t="s">
        <v>8</v>
      </c>
      <c r="I70" s="4" t="s">
        <v>11</v>
      </c>
      <c r="J70" s="4">
        <v>2</v>
      </c>
      <c r="K70" s="4">
        <v>71</v>
      </c>
      <c r="L70" s="5">
        <f t="shared" si="1"/>
        <v>176.20000000000002</v>
      </c>
    </row>
    <row r="71" spans="1:12" ht="24" x14ac:dyDescent="0.25">
      <c r="A71" s="3">
        <v>42589</v>
      </c>
      <c r="B71" s="1">
        <v>356002280</v>
      </c>
      <c r="C71" s="4">
        <v>700</v>
      </c>
      <c r="D71" s="4">
        <v>800</v>
      </c>
      <c r="E71" s="4" t="s">
        <v>17</v>
      </c>
      <c r="F71" s="4" t="s">
        <v>0</v>
      </c>
      <c r="G71" s="4">
        <v>13601</v>
      </c>
      <c r="H71" s="4" t="s">
        <v>8</v>
      </c>
      <c r="I71" s="4" t="s">
        <v>11</v>
      </c>
      <c r="J71" s="4">
        <v>2</v>
      </c>
      <c r="K71" s="4">
        <v>139.19999999999999</v>
      </c>
      <c r="L71" s="5">
        <f t="shared" si="1"/>
        <v>326.24</v>
      </c>
    </row>
    <row r="72" spans="1:12" ht="24" x14ac:dyDescent="0.25">
      <c r="A72" s="3">
        <v>42589</v>
      </c>
      <c r="B72" s="1">
        <v>356115270</v>
      </c>
      <c r="C72" s="4">
        <v>700</v>
      </c>
      <c r="D72" s="4">
        <v>900</v>
      </c>
      <c r="E72" s="4" t="s">
        <v>14</v>
      </c>
      <c r="F72" s="4" t="s">
        <v>0</v>
      </c>
      <c r="G72" s="4">
        <v>13601</v>
      </c>
      <c r="H72" s="4" t="s">
        <v>8</v>
      </c>
      <c r="I72" s="4" t="s">
        <v>11</v>
      </c>
      <c r="J72" s="4">
        <v>2</v>
      </c>
      <c r="K72" s="4">
        <v>140</v>
      </c>
      <c r="L72" s="5">
        <f t="shared" si="1"/>
        <v>328</v>
      </c>
    </row>
    <row r="73" spans="1:12" ht="24" x14ac:dyDescent="0.25">
      <c r="A73" s="3">
        <v>42589</v>
      </c>
      <c r="B73" s="1">
        <v>343430540</v>
      </c>
      <c r="C73" s="4">
        <v>700</v>
      </c>
      <c r="D73" s="4">
        <v>800</v>
      </c>
      <c r="E73" s="4" t="s">
        <v>13</v>
      </c>
      <c r="F73" s="4" t="s">
        <v>0</v>
      </c>
      <c r="G73" s="4">
        <v>13601</v>
      </c>
      <c r="H73" s="4" t="s">
        <v>8</v>
      </c>
      <c r="I73" s="4" t="s">
        <v>11</v>
      </c>
      <c r="J73" s="4">
        <v>2</v>
      </c>
      <c r="K73" s="4">
        <v>138.4</v>
      </c>
      <c r="L73" s="5">
        <f t="shared" si="1"/>
        <v>324.48</v>
      </c>
    </row>
    <row r="74" spans="1:12" ht="24" x14ac:dyDescent="0.25">
      <c r="A74" s="3">
        <v>42589</v>
      </c>
      <c r="B74" s="1">
        <v>355901720</v>
      </c>
      <c r="C74" s="4">
        <v>900</v>
      </c>
      <c r="D74" s="4">
        <v>1000</v>
      </c>
      <c r="E74" s="4" t="s">
        <v>16</v>
      </c>
      <c r="F74" s="4" t="s">
        <v>0</v>
      </c>
      <c r="G74" s="4">
        <v>13601</v>
      </c>
      <c r="H74" s="4" t="s">
        <v>8</v>
      </c>
      <c r="I74" s="4" t="s">
        <v>11</v>
      </c>
      <c r="J74" s="4">
        <v>2</v>
      </c>
      <c r="K74" s="4">
        <v>139.6</v>
      </c>
      <c r="L74" s="5">
        <f t="shared" si="1"/>
        <v>327.12</v>
      </c>
    </row>
    <row r="75" spans="1:12" ht="24" x14ac:dyDescent="0.25">
      <c r="A75" s="3">
        <v>42590</v>
      </c>
      <c r="B75" s="1">
        <v>356115370</v>
      </c>
      <c r="C75" s="4">
        <v>700</v>
      </c>
      <c r="D75" s="4">
        <v>900</v>
      </c>
      <c r="E75" s="4" t="s">
        <v>14</v>
      </c>
      <c r="F75" s="4" t="s">
        <v>0</v>
      </c>
      <c r="G75" s="4">
        <v>13601</v>
      </c>
      <c r="H75" s="4" t="s">
        <v>8</v>
      </c>
      <c r="I75" s="4" t="s">
        <v>11</v>
      </c>
      <c r="J75" s="4">
        <v>2</v>
      </c>
      <c r="K75" s="4">
        <v>140</v>
      </c>
      <c r="L75" s="5">
        <f t="shared" si="1"/>
        <v>328</v>
      </c>
    </row>
    <row r="76" spans="1:12" ht="24" x14ac:dyDescent="0.25">
      <c r="A76" s="3">
        <v>42590</v>
      </c>
      <c r="B76" s="1">
        <v>356009030</v>
      </c>
      <c r="C76" s="4">
        <v>700</v>
      </c>
      <c r="D76" s="4">
        <v>800</v>
      </c>
      <c r="E76" s="4" t="s">
        <v>17</v>
      </c>
      <c r="F76" s="4" t="s">
        <v>0</v>
      </c>
      <c r="G76" s="4">
        <v>13601</v>
      </c>
      <c r="H76" s="4" t="s">
        <v>8</v>
      </c>
      <c r="I76" s="4" t="s">
        <v>11</v>
      </c>
      <c r="J76" s="4">
        <v>4</v>
      </c>
      <c r="K76" s="4">
        <v>278.39999999999998</v>
      </c>
      <c r="L76" s="5">
        <f t="shared" si="1"/>
        <v>652.48</v>
      </c>
    </row>
    <row r="77" spans="1:12" ht="24" x14ac:dyDescent="0.25">
      <c r="A77" s="3">
        <v>42590</v>
      </c>
      <c r="B77" s="1">
        <v>342131750</v>
      </c>
      <c r="C77" s="4">
        <v>730</v>
      </c>
      <c r="D77" s="4">
        <v>830</v>
      </c>
      <c r="E77" s="4" t="s">
        <v>20</v>
      </c>
      <c r="F77" s="4" t="s">
        <v>0</v>
      </c>
      <c r="G77" s="4">
        <v>13601</v>
      </c>
      <c r="H77" s="4" t="s">
        <v>8</v>
      </c>
      <c r="I77" s="4" t="s">
        <v>11</v>
      </c>
      <c r="J77" s="4">
        <v>2</v>
      </c>
      <c r="K77" s="4">
        <v>141.6</v>
      </c>
      <c r="L77" s="5">
        <f t="shared" si="1"/>
        <v>331.52000000000004</v>
      </c>
    </row>
    <row r="78" spans="1:12" ht="24" x14ac:dyDescent="0.25">
      <c r="A78" s="3">
        <v>42590</v>
      </c>
      <c r="B78" s="1">
        <v>349757930</v>
      </c>
      <c r="C78" s="4">
        <v>900</v>
      </c>
      <c r="D78" s="4">
        <v>1030</v>
      </c>
      <c r="E78" s="4" t="s">
        <v>22</v>
      </c>
      <c r="F78" s="4" t="s">
        <v>0</v>
      </c>
      <c r="G78" s="4">
        <v>13601</v>
      </c>
      <c r="H78" s="4" t="s">
        <v>8</v>
      </c>
      <c r="I78" s="4" t="s">
        <v>11</v>
      </c>
      <c r="J78" s="4">
        <v>2</v>
      </c>
      <c r="K78" s="4">
        <v>142</v>
      </c>
      <c r="L78" s="5">
        <f t="shared" si="1"/>
        <v>332.40000000000003</v>
      </c>
    </row>
    <row r="79" spans="1:12" ht="24" x14ac:dyDescent="0.25">
      <c r="A79" s="3">
        <v>42590</v>
      </c>
      <c r="B79" s="1">
        <v>343432110</v>
      </c>
      <c r="C79" s="4">
        <v>900</v>
      </c>
      <c r="D79" s="4">
        <v>1000</v>
      </c>
      <c r="E79" s="4" t="s">
        <v>13</v>
      </c>
      <c r="F79" s="4" t="s">
        <v>0</v>
      </c>
      <c r="G79" s="4">
        <v>13601</v>
      </c>
      <c r="H79" s="4" t="s">
        <v>8</v>
      </c>
      <c r="I79" s="4" t="s">
        <v>11</v>
      </c>
      <c r="J79" s="4">
        <v>2</v>
      </c>
      <c r="K79" s="4">
        <v>138.4</v>
      </c>
      <c r="L79" s="5">
        <f t="shared" si="1"/>
        <v>324.48</v>
      </c>
    </row>
    <row r="80" spans="1:12" ht="24" x14ac:dyDescent="0.25">
      <c r="A80" s="3">
        <v>42590</v>
      </c>
      <c r="B80" s="1">
        <v>356009030</v>
      </c>
      <c r="C80" s="4">
        <v>1200</v>
      </c>
      <c r="D80" s="4">
        <v>1300</v>
      </c>
      <c r="E80" s="4" t="s">
        <v>17</v>
      </c>
      <c r="F80" s="4" t="s">
        <v>0</v>
      </c>
      <c r="G80" s="4">
        <v>13601</v>
      </c>
      <c r="H80" s="4" t="s">
        <v>8</v>
      </c>
      <c r="I80" s="4" t="s">
        <v>11</v>
      </c>
      <c r="J80" s="4">
        <v>4</v>
      </c>
      <c r="K80" s="4">
        <v>278.39999999999998</v>
      </c>
      <c r="L80" s="5">
        <f t="shared" si="1"/>
        <v>652.48</v>
      </c>
    </row>
    <row r="81" spans="1:12" ht="24" x14ac:dyDescent="0.25">
      <c r="A81" s="3">
        <v>42591</v>
      </c>
      <c r="B81" s="1">
        <v>356009060</v>
      </c>
      <c r="C81" s="4">
        <v>700</v>
      </c>
      <c r="D81" s="4">
        <v>800</v>
      </c>
      <c r="E81" s="4" t="s">
        <v>17</v>
      </c>
      <c r="F81" s="4" t="s">
        <v>0</v>
      </c>
      <c r="G81" s="4">
        <v>13601</v>
      </c>
      <c r="H81" s="4" t="s">
        <v>8</v>
      </c>
      <c r="I81" s="4" t="s">
        <v>11</v>
      </c>
      <c r="J81" s="4">
        <v>2</v>
      </c>
      <c r="K81" s="4">
        <v>139.19999999999999</v>
      </c>
      <c r="L81" s="5">
        <f t="shared" si="1"/>
        <v>326.24</v>
      </c>
    </row>
    <row r="82" spans="1:12" ht="24" x14ac:dyDescent="0.25">
      <c r="A82" s="3">
        <v>42591</v>
      </c>
      <c r="B82" s="1">
        <v>349761390</v>
      </c>
      <c r="C82" s="4">
        <v>700</v>
      </c>
      <c r="D82" s="4">
        <v>800</v>
      </c>
      <c r="E82" s="4" t="s">
        <v>22</v>
      </c>
      <c r="F82" s="4" t="s">
        <v>0</v>
      </c>
      <c r="G82" s="4">
        <v>13601</v>
      </c>
      <c r="H82" s="4" t="s">
        <v>8</v>
      </c>
      <c r="I82" s="4" t="s">
        <v>11</v>
      </c>
      <c r="J82" s="4">
        <v>2</v>
      </c>
      <c r="K82" s="4">
        <v>142</v>
      </c>
      <c r="L82" s="5">
        <f t="shared" si="1"/>
        <v>332.40000000000003</v>
      </c>
    </row>
    <row r="83" spans="1:12" ht="24" x14ac:dyDescent="0.25">
      <c r="A83" s="3">
        <v>42591</v>
      </c>
      <c r="B83" s="1">
        <v>356115290</v>
      </c>
      <c r="C83" s="4">
        <v>700</v>
      </c>
      <c r="D83" s="4">
        <v>900</v>
      </c>
      <c r="E83" s="4" t="s">
        <v>14</v>
      </c>
      <c r="F83" s="4" t="s">
        <v>0</v>
      </c>
      <c r="G83" s="4">
        <v>13601</v>
      </c>
      <c r="H83" s="4" t="s">
        <v>8</v>
      </c>
      <c r="I83" s="4" t="s">
        <v>11</v>
      </c>
      <c r="J83" s="4">
        <v>2</v>
      </c>
      <c r="K83" s="4">
        <v>140</v>
      </c>
      <c r="L83" s="5">
        <f t="shared" si="1"/>
        <v>328</v>
      </c>
    </row>
    <row r="84" spans="1:12" ht="24" x14ac:dyDescent="0.25">
      <c r="A84" s="3">
        <v>42591</v>
      </c>
      <c r="B84" s="1">
        <v>343430550</v>
      </c>
      <c r="C84" s="4">
        <v>700</v>
      </c>
      <c r="D84" s="4">
        <v>800</v>
      </c>
      <c r="E84" s="4" t="s">
        <v>13</v>
      </c>
      <c r="F84" s="4" t="s">
        <v>0</v>
      </c>
      <c r="G84" s="4">
        <v>13601</v>
      </c>
      <c r="H84" s="4" t="s">
        <v>8</v>
      </c>
      <c r="I84" s="4" t="s">
        <v>11</v>
      </c>
      <c r="J84" s="4">
        <v>2</v>
      </c>
      <c r="K84" s="4">
        <v>138.4</v>
      </c>
      <c r="L84" s="5">
        <f t="shared" si="1"/>
        <v>324.48</v>
      </c>
    </row>
    <row r="85" spans="1:12" ht="24" x14ac:dyDescent="0.25">
      <c r="A85" s="3">
        <v>42591</v>
      </c>
      <c r="B85" s="1">
        <v>342131800</v>
      </c>
      <c r="C85" s="4">
        <v>730</v>
      </c>
      <c r="D85" s="4">
        <v>830</v>
      </c>
      <c r="E85" s="4" t="s">
        <v>20</v>
      </c>
      <c r="F85" s="4" t="s">
        <v>0</v>
      </c>
      <c r="G85" s="4">
        <v>13601</v>
      </c>
      <c r="H85" s="4" t="s">
        <v>8</v>
      </c>
      <c r="I85" s="4" t="s">
        <v>11</v>
      </c>
      <c r="J85" s="4">
        <v>2</v>
      </c>
      <c r="K85" s="4">
        <v>141.6</v>
      </c>
      <c r="L85" s="5">
        <f t="shared" si="1"/>
        <v>331.52000000000004</v>
      </c>
    </row>
    <row r="86" spans="1:12" ht="24" x14ac:dyDescent="0.25">
      <c r="A86" s="3">
        <v>42591</v>
      </c>
      <c r="B86" s="1">
        <v>355901740</v>
      </c>
      <c r="C86" s="4">
        <v>900</v>
      </c>
      <c r="D86" s="4">
        <v>1000</v>
      </c>
      <c r="E86" s="4" t="s">
        <v>16</v>
      </c>
      <c r="F86" s="4" t="s">
        <v>0</v>
      </c>
      <c r="G86" s="4">
        <v>13601</v>
      </c>
      <c r="H86" s="4" t="s">
        <v>8</v>
      </c>
      <c r="I86" s="4" t="s">
        <v>11</v>
      </c>
      <c r="J86" s="4">
        <v>2</v>
      </c>
      <c r="K86" s="4">
        <v>139.6</v>
      </c>
      <c r="L86" s="5">
        <f t="shared" si="1"/>
        <v>327.12</v>
      </c>
    </row>
    <row r="87" spans="1:12" ht="24" x14ac:dyDescent="0.25">
      <c r="A87" s="3">
        <v>42591</v>
      </c>
      <c r="B87" s="1">
        <v>357738620</v>
      </c>
      <c r="C87" s="4">
        <v>1350</v>
      </c>
      <c r="D87" s="4">
        <v>1500</v>
      </c>
      <c r="E87" s="4" t="s">
        <v>23</v>
      </c>
      <c r="F87" s="4" t="s">
        <v>0</v>
      </c>
      <c r="G87" s="4">
        <v>13601</v>
      </c>
      <c r="H87" s="4" t="s">
        <v>8</v>
      </c>
      <c r="I87" s="4" t="s">
        <v>11</v>
      </c>
      <c r="J87" s="4">
        <v>2</v>
      </c>
      <c r="K87" s="4">
        <v>137.19999999999999</v>
      </c>
      <c r="L87" s="5">
        <f t="shared" si="1"/>
        <v>321.83999999999997</v>
      </c>
    </row>
    <row r="88" spans="1:12" ht="24" x14ac:dyDescent="0.25">
      <c r="A88" s="3">
        <v>42592</v>
      </c>
      <c r="B88" s="1">
        <v>351817000</v>
      </c>
      <c r="C88" s="4">
        <v>615</v>
      </c>
      <c r="D88" s="4">
        <v>715</v>
      </c>
      <c r="E88" s="4" t="s">
        <v>20</v>
      </c>
      <c r="F88" s="4" t="s">
        <v>0</v>
      </c>
      <c r="G88" s="4">
        <v>13601</v>
      </c>
      <c r="H88" s="4" t="s">
        <v>8</v>
      </c>
      <c r="I88" s="4" t="s">
        <v>11</v>
      </c>
      <c r="J88" s="4">
        <v>2</v>
      </c>
      <c r="K88" s="4">
        <v>141.6</v>
      </c>
      <c r="L88" s="5">
        <f t="shared" si="1"/>
        <v>331.52000000000004</v>
      </c>
    </row>
    <row r="89" spans="1:12" ht="24" x14ac:dyDescent="0.25">
      <c r="A89" s="3">
        <v>42592</v>
      </c>
      <c r="B89" s="1">
        <v>356002310</v>
      </c>
      <c r="C89" s="4">
        <v>700</v>
      </c>
      <c r="D89" s="4">
        <v>800</v>
      </c>
      <c r="E89" s="4" t="s">
        <v>17</v>
      </c>
      <c r="F89" s="4" t="s">
        <v>0</v>
      </c>
      <c r="G89" s="4">
        <v>13601</v>
      </c>
      <c r="H89" s="4" t="s">
        <v>8</v>
      </c>
      <c r="I89" s="4" t="s">
        <v>11</v>
      </c>
      <c r="J89" s="4">
        <v>2</v>
      </c>
      <c r="K89" s="4">
        <v>139.19999999999999</v>
      </c>
      <c r="L89" s="5">
        <f t="shared" si="1"/>
        <v>326.24</v>
      </c>
    </row>
    <row r="90" spans="1:12" ht="24" x14ac:dyDescent="0.25">
      <c r="A90" s="3">
        <v>42592</v>
      </c>
      <c r="B90" s="1">
        <v>355900700</v>
      </c>
      <c r="C90" s="4">
        <v>800</v>
      </c>
      <c r="D90" s="4">
        <v>900</v>
      </c>
      <c r="E90" s="4" t="s">
        <v>16</v>
      </c>
      <c r="F90" s="4" t="s">
        <v>0</v>
      </c>
      <c r="G90" s="4">
        <v>13601</v>
      </c>
      <c r="H90" s="4" t="s">
        <v>8</v>
      </c>
      <c r="I90" s="4" t="s">
        <v>11</v>
      </c>
      <c r="J90" s="4">
        <v>2</v>
      </c>
      <c r="K90" s="4">
        <v>69.8</v>
      </c>
      <c r="L90" s="5">
        <f t="shared" si="1"/>
        <v>173.56</v>
      </c>
    </row>
    <row r="91" spans="1:12" ht="24" x14ac:dyDescent="0.25">
      <c r="A91" s="3">
        <v>42592</v>
      </c>
      <c r="B91" s="1">
        <v>349757940</v>
      </c>
      <c r="C91" s="4">
        <v>900</v>
      </c>
      <c r="D91" s="4">
        <v>1030</v>
      </c>
      <c r="E91" s="4" t="s">
        <v>22</v>
      </c>
      <c r="F91" s="4" t="s">
        <v>0</v>
      </c>
      <c r="G91" s="4">
        <v>13601</v>
      </c>
      <c r="H91" s="4" t="s">
        <v>8</v>
      </c>
      <c r="I91" s="4" t="s">
        <v>11</v>
      </c>
      <c r="J91" s="4">
        <v>2</v>
      </c>
      <c r="K91" s="4">
        <v>142</v>
      </c>
      <c r="L91" s="5">
        <f t="shared" si="1"/>
        <v>332.40000000000003</v>
      </c>
    </row>
    <row r="92" spans="1:12" ht="24" x14ac:dyDescent="0.25">
      <c r="A92" s="3">
        <v>42592</v>
      </c>
      <c r="B92" s="1">
        <v>343432140</v>
      </c>
      <c r="C92" s="4">
        <v>900</v>
      </c>
      <c r="D92" s="4">
        <v>1000</v>
      </c>
      <c r="E92" s="4" t="s">
        <v>13</v>
      </c>
      <c r="F92" s="4" t="s">
        <v>0</v>
      </c>
      <c r="G92" s="4">
        <v>13601</v>
      </c>
      <c r="H92" s="4" t="s">
        <v>8</v>
      </c>
      <c r="I92" s="4" t="s">
        <v>11</v>
      </c>
      <c r="J92" s="4">
        <v>2</v>
      </c>
      <c r="K92" s="4">
        <v>138.4</v>
      </c>
      <c r="L92" s="5">
        <f t="shared" si="1"/>
        <v>324.48</v>
      </c>
    </row>
    <row r="93" spans="1:12" ht="24" x14ac:dyDescent="0.25">
      <c r="A93" s="3">
        <v>42593</v>
      </c>
      <c r="B93" s="1">
        <v>343430560</v>
      </c>
      <c r="C93" s="4">
        <v>700</v>
      </c>
      <c r="D93" s="4">
        <v>800</v>
      </c>
      <c r="E93" s="4" t="s">
        <v>13</v>
      </c>
      <c r="F93" s="4" t="s">
        <v>0</v>
      </c>
      <c r="G93" s="4">
        <v>13601</v>
      </c>
      <c r="H93" s="4" t="s">
        <v>8</v>
      </c>
      <c r="I93" s="4" t="s">
        <v>11</v>
      </c>
      <c r="J93" s="4">
        <v>2</v>
      </c>
      <c r="K93" s="4">
        <v>138.4</v>
      </c>
      <c r="L93" s="5">
        <f t="shared" si="1"/>
        <v>324.48</v>
      </c>
    </row>
    <row r="94" spans="1:12" ht="24" x14ac:dyDescent="0.25">
      <c r="A94" s="3">
        <v>42593</v>
      </c>
      <c r="B94" s="1">
        <v>356009080</v>
      </c>
      <c r="C94" s="4">
        <v>700</v>
      </c>
      <c r="D94" s="4">
        <v>800</v>
      </c>
      <c r="E94" s="4" t="s">
        <v>17</v>
      </c>
      <c r="F94" s="4" t="s">
        <v>0</v>
      </c>
      <c r="G94" s="4">
        <v>13601</v>
      </c>
      <c r="H94" s="4" t="s">
        <v>8</v>
      </c>
      <c r="I94" s="4" t="s">
        <v>11</v>
      </c>
      <c r="J94" s="4">
        <v>2</v>
      </c>
      <c r="K94" s="4">
        <v>139.19999999999999</v>
      </c>
      <c r="L94" s="5">
        <f t="shared" si="1"/>
        <v>326.24</v>
      </c>
    </row>
    <row r="95" spans="1:12" ht="24" x14ac:dyDescent="0.25">
      <c r="A95" s="3">
        <v>42593</v>
      </c>
      <c r="B95" s="1">
        <v>349761460</v>
      </c>
      <c r="C95" s="4">
        <v>700</v>
      </c>
      <c r="D95" s="4">
        <v>800</v>
      </c>
      <c r="E95" s="4" t="s">
        <v>22</v>
      </c>
      <c r="F95" s="4" t="s">
        <v>0</v>
      </c>
      <c r="G95" s="4">
        <v>13601</v>
      </c>
      <c r="H95" s="4" t="s">
        <v>8</v>
      </c>
      <c r="I95" s="4" t="s">
        <v>11</v>
      </c>
      <c r="J95" s="4">
        <v>2</v>
      </c>
      <c r="K95" s="4">
        <v>142</v>
      </c>
      <c r="L95" s="5">
        <f t="shared" si="1"/>
        <v>332.40000000000003</v>
      </c>
    </row>
    <row r="96" spans="1:12" ht="24" x14ac:dyDescent="0.25">
      <c r="A96" s="3">
        <v>42593</v>
      </c>
      <c r="B96" s="1">
        <v>356115300</v>
      </c>
      <c r="C96" s="4">
        <v>700</v>
      </c>
      <c r="D96" s="4">
        <v>900</v>
      </c>
      <c r="E96" s="4" t="s">
        <v>14</v>
      </c>
      <c r="F96" s="4" t="s">
        <v>0</v>
      </c>
      <c r="G96" s="4">
        <v>13601</v>
      </c>
      <c r="H96" s="4" t="s">
        <v>8</v>
      </c>
      <c r="I96" s="4" t="s">
        <v>11</v>
      </c>
      <c r="J96" s="4">
        <v>2</v>
      </c>
      <c r="K96" s="4">
        <v>140</v>
      </c>
      <c r="L96" s="5">
        <f t="shared" si="1"/>
        <v>328</v>
      </c>
    </row>
    <row r="97" spans="1:12" ht="24" x14ac:dyDescent="0.25">
      <c r="A97" s="3">
        <v>42593</v>
      </c>
      <c r="B97" s="1">
        <v>342131870</v>
      </c>
      <c r="C97" s="4">
        <v>730</v>
      </c>
      <c r="D97" s="4">
        <v>830</v>
      </c>
      <c r="E97" s="4" t="s">
        <v>20</v>
      </c>
      <c r="F97" s="4" t="s">
        <v>0</v>
      </c>
      <c r="G97" s="4">
        <v>13601</v>
      </c>
      <c r="H97" s="4" t="s">
        <v>8</v>
      </c>
      <c r="I97" s="4" t="s">
        <v>11</v>
      </c>
      <c r="J97" s="4">
        <v>2</v>
      </c>
      <c r="K97" s="4">
        <v>141.6</v>
      </c>
      <c r="L97" s="5">
        <f t="shared" si="1"/>
        <v>331.52000000000004</v>
      </c>
    </row>
    <row r="98" spans="1:12" ht="24" x14ac:dyDescent="0.25">
      <c r="A98" s="3">
        <v>42593</v>
      </c>
      <c r="B98" s="1">
        <v>355901760</v>
      </c>
      <c r="C98" s="4">
        <v>730</v>
      </c>
      <c r="D98" s="4">
        <v>900</v>
      </c>
      <c r="E98" s="4" t="s">
        <v>16</v>
      </c>
      <c r="F98" s="4" t="s">
        <v>0</v>
      </c>
      <c r="G98" s="4">
        <v>13601</v>
      </c>
      <c r="H98" s="4" t="s">
        <v>8</v>
      </c>
      <c r="I98" s="4" t="s">
        <v>11</v>
      </c>
      <c r="J98" s="4">
        <v>2</v>
      </c>
      <c r="K98" s="4">
        <v>139.6</v>
      </c>
      <c r="L98" s="5">
        <f t="shared" si="1"/>
        <v>327.12</v>
      </c>
    </row>
    <row r="99" spans="1:12" ht="24" x14ac:dyDescent="0.25">
      <c r="A99" s="3">
        <v>42593</v>
      </c>
      <c r="B99" s="1">
        <v>357739010</v>
      </c>
      <c r="C99" s="4">
        <v>1050</v>
      </c>
      <c r="D99" s="4">
        <v>1230</v>
      </c>
      <c r="E99" s="4" t="s">
        <v>23</v>
      </c>
      <c r="F99" s="4" t="s">
        <v>0</v>
      </c>
      <c r="G99" s="4">
        <v>13601</v>
      </c>
      <c r="H99" s="4" t="s">
        <v>8</v>
      </c>
      <c r="I99" s="4" t="s">
        <v>11</v>
      </c>
      <c r="J99" s="4">
        <v>2</v>
      </c>
      <c r="K99" s="4">
        <v>137.19999999999999</v>
      </c>
      <c r="L99" s="5">
        <f t="shared" si="1"/>
        <v>321.83999999999997</v>
      </c>
    </row>
    <row r="100" spans="1:12" ht="24" x14ac:dyDescent="0.25">
      <c r="A100" s="3">
        <v>42594</v>
      </c>
      <c r="B100" s="1">
        <v>351817050</v>
      </c>
      <c r="C100" s="4">
        <v>615</v>
      </c>
      <c r="D100" s="4">
        <v>715</v>
      </c>
      <c r="E100" s="4" t="s">
        <v>20</v>
      </c>
      <c r="F100" s="4" t="s">
        <v>0</v>
      </c>
      <c r="G100" s="4">
        <v>13601</v>
      </c>
      <c r="H100" s="4" t="s">
        <v>8</v>
      </c>
      <c r="I100" s="4" t="s">
        <v>11</v>
      </c>
      <c r="J100" s="4">
        <v>2</v>
      </c>
      <c r="K100" s="4">
        <v>141.6</v>
      </c>
      <c r="L100" s="5">
        <f t="shared" si="1"/>
        <v>331.52000000000004</v>
      </c>
    </row>
    <row r="101" spans="1:12" ht="24" x14ac:dyDescent="0.25">
      <c r="A101" s="3">
        <v>42594</v>
      </c>
      <c r="B101" s="1">
        <v>356009100</v>
      </c>
      <c r="C101" s="4">
        <v>700</v>
      </c>
      <c r="D101" s="4">
        <v>800</v>
      </c>
      <c r="E101" s="4" t="s">
        <v>17</v>
      </c>
      <c r="F101" s="4" t="s">
        <v>0</v>
      </c>
      <c r="G101" s="4">
        <v>13601</v>
      </c>
      <c r="H101" s="4" t="s">
        <v>8</v>
      </c>
      <c r="I101" s="4" t="s">
        <v>11</v>
      </c>
      <c r="J101" s="4">
        <v>2</v>
      </c>
      <c r="K101" s="4">
        <v>139.19999999999999</v>
      </c>
      <c r="L101" s="5">
        <f t="shared" si="1"/>
        <v>326.24</v>
      </c>
    </row>
    <row r="102" spans="1:12" ht="24" x14ac:dyDescent="0.25">
      <c r="A102" s="3">
        <v>42594</v>
      </c>
      <c r="B102" s="1">
        <v>349757960</v>
      </c>
      <c r="C102" s="4">
        <v>900</v>
      </c>
      <c r="D102" s="4">
        <v>1030</v>
      </c>
      <c r="E102" s="4" t="s">
        <v>22</v>
      </c>
      <c r="F102" s="4" t="s">
        <v>0</v>
      </c>
      <c r="G102" s="4">
        <v>13601</v>
      </c>
      <c r="H102" s="4" t="s">
        <v>8</v>
      </c>
      <c r="I102" s="4" t="s">
        <v>11</v>
      </c>
      <c r="J102" s="4">
        <v>2</v>
      </c>
      <c r="K102" s="4">
        <v>142</v>
      </c>
      <c r="L102" s="5">
        <f t="shared" si="1"/>
        <v>332.40000000000003</v>
      </c>
    </row>
    <row r="103" spans="1:12" ht="24" x14ac:dyDescent="0.25">
      <c r="A103" s="3">
        <v>42594</v>
      </c>
      <c r="B103" s="1">
        <v>343432160</v>
      </c>
      <c r="C103" s="4">
        <v>900</v>
      </c>
      <c r="D103" s="4">
        <v>1000</v>
      </c>
      <c r="E103" s="4" t="s">
        <v>13</v>
      </c>
      <c r="F103" s="4" t="s">
        <v>0</v>
      </c>
      <c r="G103" s="4">
        <v>13601</v>
      </c>
      <c r="H103" s="4" t="s">
        <v>8</v>
      </c>
      <c r="I103" s="4" t="s">
        <v>11</v>
      </c>
      <c r="J103" s="4">
        <v>2</v>
      </c>
      <c r="K103" s="4">
        <v>138.4</v>
      </c>
      <c r="L103" s="5">
        <f t="shared" si="1"/>
        <v>324.48</v>
      </c>
    </row>
    <row r="104" spans="1:12" ht="24" x14ac:dyDescent="0.25">
      <c r="A104" s="3">
        <v>42594</v>
      </c>
      <c r="B104" s="1">
        <v>355900710</v>
      </c>
      <c r="C104" s="4">
        <v>900</v>
      </c>
      <c r="D104" s="4">
        <v>1000</v>
      </c>
      <c r="E104" s="4" t="s">
        <v>16</v>
      </c>
      <c r="F104" s="4" t="s">
        <v>0</v>
      </c>
      <c r="G104" s="4">
        <v>13601</v>
      </c>
      <c r="H104" s="4" t="s">
        <v>8</v>
      </c>
      <c r="I104" s="4" t="s">
        <v>11</v>
      </c>
      <c r="J104" s="4">
        <v>2</v>
      </c>
      <c r="K104" s="4">
        <v>139.6</v>
      </c>
      <c r="L104" s="5">
        <f t="shared" si="1"/>
        <v>327.12</v>
      </c>
    </row>
    <row r="105" spans="1:12" ht="24" x14ac:dyDescent="0.25">
      <c r="A105" s="3">
        <v>42595</v>
      </c>
      <c r="B105" s="1">
        <v>351817090</v>
      </c>
      <c r="C105" s="4">
        <v>615</v>
      </c>
      <c r="D105" s="4">
        <v>715</v>
      </c>
      <c r="E105" s="4" t="s">
        <v>20</v>
      </c>
      <c r="F105" s="4" t="s">
        <v>0</v>
      </c>
      <c r="G105" s="4">
        <v>13601</v>
      </c>
      <c r="H105" s="4" t="s">
        <v>8</v>
      </c>
      <c r="I105" s="4" t="s">
        <v>11</v>
      </c>
      <c r="J105" s="4">
        <v>2</v>
      </c>
      <c r="K105" s="4">
        <v>141.6</v>
      </c>
      <c r="L105" s="5">
        <f t="shared" si="1"/>
        <v>331.52000000000004</v>
      </c>
    </row>
    <row r="106" spans="1:12" ht="24" x14ac:dyDescent="0.25">
      <c r="A106" s="3">
        <v>42595</v>
      </c>
      <c r="B106" s="1">
        <v>349761530</v>
      </c>
      <c r="C106" s="4">
        <v>700</v>
      </c>
      <c r="D106" s="4">
        <v>800</v>
      </c>
      <c r="E106" s="4" t="s">
        <v>22</v>
      </c>
      <c r="F106" s="4" t="s">
        <v>0</v>
      </c>
      <c r="G106" s="4">
        <v>13601</v>
      </c>
      <c r="H106" s="4" t="s">
        <v>8</v>
      </c>
      <c r="I106" s="4" t="s">
        <v>11</v>
      </c>
      <c r="J106" s="4">
        <v>2</v>
      </c>
      <c r="K106" s="4">
        <v>142</v>
      </c>
      <c r="L106" s="5">
        <f t="shared" si="1"/>
        <v>332.40000000000003</v>
      </c>
    </row>
    <row r="107" spans="1:12" ht="24" x14ac:dyDescent="0.25">
      <c r="A107" s="3">
        <v>42595</v>
      </c>
      <c r="B107" s="1">
        <v>343430570</v>
      </c>
      <c r="C107" s="4">
        <v>700</v>
      </c>
      <c r="D107" s="4">
        <v>800</v>
      </c>
      <c r="E107" s="4" t="s">
        <v>13</v>
      </c>
      <c r="F107" s="4" t="s">
        <v>0</v>
      </c>
      <c r="G107" s="4">
        <v>13601</v>
      </c>
      <c r="H107" s="4" t="s">
        <v>8</v>
      </c>
      <c r="I107" s="4" t="s">
        <v>11</v>
      </c>
      <c r="J107" s="4">
        <v>2</v>
      </c>
      <c r="K107" s="4">
        <v>138.4</v>
      </c>
      <c r="L107" s="5">
        <f t="shared" si="1"/>
        <v>324.48</v>
      </c>
    </row>
    <row r="108" spans="1:12" ht="24" x14ac:dyDescent="0.25">
      <c r="A108" s="3">
        <v>42595</v>
      </c>
      <c r="B108" s="1">
        <v>355901780</v>
      </c>
      <c r="C108" s="4">
        <v>900</v>
      </c>
      <c r="D108" s="4">
        <v>1000</v>
      </c>
      <c r="E108" s="4" t="s">
        <v>16</v>
      </c>
      <c r="F108" s="4" t="s">
        <v>0</v>
      </c>
      <c r="G108" s="4">
        <v>13601</v>
      </c>
      <c r="H108" s="4" t="s">
        <v>8</v>
      </c>
      <c r="I108" s="4" t="s">
        <v>11</v>
      </c>
      <c r="J108" s="4">
        <v>2</v>
      </c>
      <c r="K108" s="4">
        <v>139.6</v>
      </c>
      <c r="L108" s="5">
        <f t="shared" si="1"/>
        <v>327.12</v>
      </c>
    </row>
    <row r="109" spans="1:12" ht="24" x14ac:dyDescent="0.25">
      <c r="A109" s="3">
        <v>42596</v>
      </c>
      <c r="B109" s="1">
        <v>351817130</v>
      </c>
      <c r="C109" s="4">
        <v>615</v>
      </c>
      <c r="D109" s="4">
        <v>715</v>
      </c>
      <c r="E109" s="4" t="s">
        <v>20</v>
      </c>
      <c r="F109" s="4" t="s">
        <v>0</v>
      </c>
      <c r="G109" s="4">
        <v>13601</v>
      </c>
      <c r="H109" s="4" t="s">
        <v>8</v>
      </c>
      <c r="I109" s="4" t="s">
        <v>11</v>
      </c>
      <c r="J109" s="4">
        <v>2</v>
      </c>
      <c r="K109" s="4">
        <v>141.6</v>
      </c>
      <c r="L109" s="5">
        <f t="shared" si="1"/>
        <v>331.52000000000004</v>
      </c>
    </row>
    <row r="110" spans="1:12" ht="24" x14ac:dyDescent="0.25">
      <c r="A110" s="3">
        <v>42596</v>
      </c>
      <c r="B110" s="1">
        <v>349761590</v>
      </c>
      <c r="C110" s="4">
        <v>700</v>
      </c>
      <c r="D110" s="4">
        <v>800</v>
      </c>
      <c r="E110" s="4" t="s">
        <v>22</v>
      </c>
      <c r="F110" s="4" t="s">
        <v>0</v>
      </c>
      <c r="G110" s="4">
        <v>13601</v>
      </c>
      <c r="H110" s="4" t="s">
        <v>8</v>
      </c>
      <c r="I110" s="4" t="s">
        <v>11</v>
      </c>
      <c r="J110" s="4">
        <v>2</v>
      </c>
      <c r="K110" s="4">
        <v>142</v>
      </c>
      <c r="L110" s="5">
        <f t="shared" si="1"/>
        <v>332.40000000000003</v>
      </c>
    </row>
    <row r="111" spans="1:12" ht="24" x14ac:dyDescent="0.25">
      <c r="A111" s="3">
        <v>42596</v>
      </c>
      <c r="B111" s="1">
        <v>356115340</v>
      </c>
      <c r="C111" s="4">
        <v>700</v>
      </c>
      <c r="D111" s="4">
        <v>900</v>
      </c>
      <c r="E111" s="4" t="s">
        <v>14</v>
      </c>
      <c r="F111" s="4" t="s">
        <v>0</v>
      </c>
      <c r="G111" s="4">
        <v>13601</v>
      </c>
      <c r="H111" s="4" t="s">
        <v>8</v>
      </c>
      <c r="I111" s="4" t="s">
        <v>11</v>
      </c>
      <c r="J111" s="4">
        <v>2</v>
      </c>
      <c r="K111" s="4">
        <v>140</v>
      </c>
      <c r="L111" s="5">
        <f t="shared" si="1"/>
        <v>328</v>
      </c>
    </row>
    <row r="112" spans="1:12" ht="24" x14ac:dyDescent="0.25">
      <c r="A112" s="3">
        <v>42596</v>
      </c>
      <c r="B112" s="1">
        <v>343430580</v>
      </c>
      <c r="C112" s="4">
        <v>700</v>
      </c>
      <c r="D112" s="4">
        <v>800</v>
      </c>
      <c r="E112" s="4" t="s">
        <v>13</v>
      </c>
      <c r="F112" s="4" t="s">
        <v>0</v>
      </c>
      <c r="G112" s="4">
        <v>13601</v>
      </c>
      <c r="H112" s="4" t="s">
        <v>8</v>
      </c>
      <c r="I112" s="4" t="s">
        <v>11</v>
      </c>
      <c r="J112" s="4">
        <v>2</v>
      </c>
      <c r="K112" s="4">
        <v>138.4</v>
      </c>
      <c r="L112" s="5">
        <f t="shared" si="1"/>
        <v>324.48</v>
      </c>
    </row>
    <row r="113" spans="1:12" ht="24" x14ac:dyDescent="0.25">
      <c r="A113" s="3">
        <v>42596</v>
      </c>
      <c r="B113" s="1">
        <v>355901800</v>
      </c>
      <c r="C113" s="4">
        <v>900</v>
      </c>
      <c r="D113" s="4">
        <v>1000</v>
      </c>
      <c r="E113" s="4" t="s">
        <v>16</v>
      </c>
      <c r="F113" s="4" t="s">
        <v>0</v>
      </c>
      <c r="G113" s="4">
        <v>13601</v>
      </c>
      <c r="H113" s="4" t="s">
        <v>8</v>
      </c>
      <c r="I113" s="4" t="s">
        <v>11</v>
      </c>
      <c r="J113" s="4">
        <v>2</v>
      </c>
      <c r="K113" s="4">
        <v>139.6</v>
      </c>
      <c r="L113" s="5">
        <f t="shared" si="1"/>
        <v>327.12</v>
      </c>
    </row>
    <row r="114" spans="1:12" ht="24" x14ac:dyDescent="0.25">
      <c r="A114" s="3">
        <v>42597</v>
      </c>
      <c r="B114" s="1">
        <v>356115450</v>
      </c>
      <c r="C114" s="4">
        <v>700</v>
      </c>
      <c r="D114" s="4">
        <v>900</v>
      </c>
      <c r="E114" s="4" t="s">
        <v>14</v>
      </c>
      <c r="F114" s="4" t="s">
        <v>0</v>
      </c>
      <c r="G114" s="4">
        <v>13601</v>
      </c>
      <c r="H114" s="4" t="s">
        <v>8</v>
      </c>
      <c r="I114" s="4" t="s">
        <v>11</v>
      </c>
      <c r="J114" s="4">
        <v>2</v>
      </c>
      <c r="K114" s="4">
        <v>140</v>
      </c>
      <c r="L114" s="5">
        <f t="shared" si="1"/>
        <v>328</v>
      </c>
    </row>
    <row r="115" spans="1:12" ht="24" x14ac:dyDescent="0.25">
      <c r="A115" s="3">
        <v>42597</v>
      </c>
      <c r="B115" s="1">
        <v>342131940</v>
      </c>
      <c r="C115" s="4">
        <v>730</v>
      </c>
      <c r="D115" s="4">
        <v>830</v>
      </c>
      <c r="E115" s="4" t="s">
        <v>20</v>
      </c>
      <c r="F115" s="4" t="s">
        <v>0</v>
      </c>
      <c r="G115" s="4">
        <v>13601</v>
      </c>
      <c r="H115" s="4" t="s">
        <v>8</v>
      </c>
      <c r="I115" s="4" t="s">
        <v>11</v>
      </c>
      <c r="J115" s="4">
        <v>2</v>
      </c>
      <c r="K115" s="4">
        <v>141.6</v>
      </c>
      <c r="L115" s="5">
        <f t="shared" si="1"/>
        <v>331.52000000000004</v>
      </c>
    </row>
    <row r="116" spans="1:12" ht="24" x14ac:dyDescent="0.25">
      <c r="A116" s="3">
        <v>42597</v>
      </c>
      <c r="B116" s="1">
        <v>349757980</v>
      </c>
      <c r="C116" s="4">
        <v>900</v>
      </c>
      <c r="D116" s="4">
        <v>1030</v>
      </c>
      <c r="E116" s="4" t="s">
        <v>22</v>
      </c>
      <c r="F116" s="4" t="s">
        <v>0</v>
      </c>
      <c r="G116" s="4">
        <v>13601</v>
      </c>
      <c r="H116" s="4" t="s">
        <v>8</v>
      </c>
      <c r="I116" s="4" t="s">
        <v>11</v>
      </c>
      <c r="J116" s="4">
        <v>2</v>
      </c>
      <c r="K116" s="4">
        <v>142</v>
      </c>
      <c r="L116" s="5">
        <f t="shared" si="1"/>
        <v>332.40000000000003</v>
      </c>
    </row>
    <row r="117" spans="1:12" ht="24" x14ac:dyDescent="0.25">
      <c r="A117" s="3">
        <v>42597</v>
      </c>
      <c r="B117" s="1">
        <v>343432170</v>
      </c>
      <c r="C117" s="4">
        <v>900</v>
      </c>
      <c r="D117" s="4">
        <v>1000</v>
      </c>
      <c r="E117" s="4" t="s">
        <v>13</v>
      </c>
      <c r="F117" s="4" t="s">
        <v>0</v>
      </c>
      <c r="G117" s="4">
        <v>13601</v>
      </c>
      <c r="H117" s="4" t="s">
        <v>8</v>
      </c>
      <c r="I117" s="4" t="s">
        <v>11</v>
      </c>
      <c r="J117" s="4">
        <v>2</v>
      </c>
      <c r="K117" s="4">
        <v>138.4</v>
      </c>
      <c r="L117" s="5">
        <f t="shared" si="1"/>
        <v>324.48</v>
      </c>
    </row>
    <row r="118" spans="1:12" ht="24" x14ac:dyDescent="0.25">
      <c r="A118" s="3">
        <v>42597</v>
      </c>
      <c r="B118" s="1">
        <v>355900720</v>
      </c>
      <c r="C118" s="4">
        <v>900</v>
      </c>
      <c r="D118" s="4">
        <v>1000</v>
      </c>
      <c r="E118" s="4" t="s">
        <v>16</v>
      </c>
      <c r="F118" s="4" t="s">
        <v>0</v>
      </c>
      <c r="G118" s="4">
        <v>13601</v>
      </c>
      <c r="H118" s="4" t="s">
        <v>8</v>
      </c>
      <c r="I118" s="4" t="s">
        <v>11</v>
      </c>
      <c r="J118" s="4">
        <v>2</v>
      </c>
      <c r="K118" s="4">
        <v>139.6</v>
      </c>
      <c r="L118" s="5">
        <f t="shared" si="1"/>
        <v>327.12</v>
      </c>
    </row>
    <row r="119" spans="1:12" ht="24" x14ac:dyDescent="0.25">
      <c r="A119" s="3">
        <v>42598</v>
      </c>
      <c r="B119" s="1">
        <v>349761630</v>
      </c>
      <c r="C119" s="4">
        <v>700</v>
      </c>
      <c r="D119" s="4">
        <v>800</v>
      </c>
      <c r="E119" s="4" t="s">
        <v>22</v>
      </c>
      <c r="F119" s="4" t="s">
        <v>0</v>
      </c>
      <c r="G119" s="4">
        <v>13601</v>
      </c>
      <c r="H119" s="4" t="s">
        <v>8</v>
      </c>
      <c r="I119" s="4" t="s">
        <v>11</v>
      </c>
      <c r="J119" s="4">
        <v>2</v>
      </c>
      <c r="K119" s="4">
        <v>142</v>
      </c>
      <c r="L119" s="5">
        <f t="shared" si="1"/>
        <v>332.40000000000003</v>
      </c>
    </row>
    <row r="120" spans="1:12" ht="24" x14ac:dyDescent="0.25">
      <c r="A120" s="3">
        <v>42598</v>
      </c>
      <c r="B120" s="1">
        <v>356115360</v>
      </c>
      <c r="C120" s="4">
        <v>700</v>
      </c>
      <c r="D120" s="4">
        <v>900</v>
      </c>
      <c r="E120" s="4" t="s">
        <v>14</v>
      </c>
      <c r="F120" s="4" t="s">
        <v>0</v>
      </c>
      <c r="G120" s="4">
        <v>13601</v>
      </c>
      <c r="H120" s="4" t="s">
        <v>8</v>
      </c>
      <c r="I120" s="4" t="s">
        <v>11</v>
      </c>
      <c r="J120" s="4">
        <v>2</v>
      </c>
      <c r="K120" s="4">
        <v>140</v>
      </c>
      <c r="L120" s="5">
        <f t="shared" si="1"/>
        <v>328</v>
      </c>
    </row>
    <row r="121" spans="1:12" ht="24" x14ac:dyDescent="0.25">
      <c r="A121" s="3">
        <v>42598</v>
      </c>
      <c r="B121" s="1">
        <v>342131990</v>
      </c>
      <c r="C121" s="4">
        <v>730</v>
      </c>
      <c r="D121" s="4">
        <v>830</v>
      </c>
      <c r="E121" s="4" t="s">
        <v>20</v>
      </c>
      <c r="F121" s="4" t="s">
        <v>0</v>
      </c>
      <c r="G121" s="4">
        <v>13601</v>
      </c>
      <c r="H121" s="4" t="s">
        <v>8</v>
      </c>
      <c r="I121" s="4" t="s">
        <v>11</v>
      </c>
      <c r="J121" s="4">
        <v>2</v>
      </c>
      <c r="K121" s="4">
        <v>141.6</v>
      </c>
      <c r="L121" s="5">
        <f t="shared" si="1"/>
        <v>331.52000000000004</v>
      </c>
    </row>
    <row r="122" spans="1:12" ht="24" x14ac:dyDescent="0.25">
      <c r="A122" s="3">
        <v>42598</v>
      </c>
      <c r="B122" s="1">
        <v>355901820</v>
      </c>
      <c r="C122" s="4">
        <v>900</v>
      </c>
      <c r="D122" s="4">
        <v>1000</v>
      </c>
      <c r="E122" s="4" t="s">
        <v>16</v>
      </c>
      <c r="F122" s="4" t="s">
        <v>0</v>
      </c>
      <c r="G122" s="4">
        <v>13601</v>
      </c>
      <c r="H122" s="4" t="s">
        <v>8</v>
      </c>
      <c r="I122" s="4" t="s">
        <v>11</v>
      </c>
      <c r="J122" s="4">
        <v>2</v>
      </c>
      <c r="K122" s="4">
        <v>139.6</v>
      </c>
      <c r="L122" s="5">
        <f t="shared" si="1"/>
        <v>327.12</v>
      </c>
    </row>
    <row r="123" spans="1:12" ht="24" x14ac:dyDescent="0.25">
      <c r="A123" s="3">
        <v>42598</v>
      </c>
      <c r="B123" s="1">
        <v>359658470</v>
      </c>
      <c r="C123" s="4">
        <v>900</v>
      </c>
      <c r="D123" s="4">
        <v>1000</v>
      </c>
      <c r="E123" s="4" t="s">
        <v>13</v>
      </c>
      <c r="F123" s="4" t="s">
        <v>0</v>
      </c>
      <c r="G123" s="4">
        <v>13601</v>
      </c>
      <c r="H123" s="4" t="s">
        <v>8</v>
      </c>
      <c r="I123" s="4" t="s">
        <v>11</v>
      </c>
      <c r="J123" s="4">
        <v>2</v>
      </c>
      <c r="K123" s="4">
        <v>138.4</v>
      </c>
      <c r="L123" s="5">
        <f t="shared" si="1"/>
        <v>324.48</v>
      </c>
    </row>
    <row r="124" spans="1:12" ht="24" x14ac:dyDescent="0.25">
      <c r="A124" s="3">
        <v>42599</v>
      </c>
      <c r="B124" s="1">
        <v>351817160</v>
      </c>
      <c r="C124" s="4">
        <v>615</v>
      </c>
      <c r="D124" s="4">
        <v>715</v>
      </c>
      <c r="E124" s="4" t="s">
        <v>20</v>
      </c>
      <c r="F124" s="4" t="s">
        <v>0</v>
      </c>
      <c r="G124" s="4">
        <v>13601</v>
      </c>
      <c r="H124" s="4" t="s">
        <v>8</v>
      </c>
      <c r="I124" s="4" t="s">
        <v>11</v>
      </c>
      <c r="J124" s="4">
        <v>2</v>
      </c>
      <c r="K124" s="4">
        <v>141.6</v>
      </c>
      <c r="L124" s="5">
        <f t="shared" si="1"/>
        <v>331.52000000000004</v>
      </c>
    </row>
    <row r="125" spans="1:12" ht="24" x14ac:dyDescent="0.25">
      <c r="A125" s="3">
        <v>42599</v>
      </c>
      <c r="B125" s="1">
        <v>359577840</v>
      </c>
      <c r="C125" s="4">
        <v>700</v>
      </c>
      <c r="D125" s="4">
        <v>830</v>
      </c>
      <c r="E125" s="4" t="s">
        <v>18</v>
      </c>
      <c r="F125" s="4" t="s">
        <v>0</v>
      </c>
      <c r="G125" s="4">
        <v>13601</v>
      </c>
      <c r="H125" s="4" t="s">
        <v>8</v>
      </c>
      <c r="I125" s="4" t="s">
        <v>11</v>
      </c>
      <c r="J125" s="4">
        <v>3</v>
      </c>
      <c r="K125" s="4">
        <v>139</v>
      </c>
      <c r="L125" s="5">
        <f t="shared" si="1"/>
        <v>335.8</v>
      </c>
    </row>
    <row r="126" spans="1:12" ht="24" x14ac:dyDescent="0.25">
      <c r="A126" s="3">
        <v>42599</v>
      </c>
      <c r="B126" s="1">
        <v>356115470</v>
      </c>
      <c r="C126" s="4">
        <v>700</v>
      </c>
      <c r="D126" s="4">
        <v>900</v>
      </c>
      <c r="E126" s="4" t="s">
        <v>14</v>
      </c>
      <c r="F126" s="4" t="s">
        <v>0</v>
      </c>
      <c r="G126" s="4">
        <v>13601</v>
      </c>
      <c r="H126" s="4" t="s">
        <v>8</v>
      </c>
      <c r="I126" s="4" t="s">
        <v>11</v>
      </c>
      <c r="J126" s="4">
        <v>2</v>
      </c>
      <c r="K126" s="4">
        <v>140</v>
      </c>
      <c r="L126" s="5">
        <f t="shared" si="1"/>
        <v>328</v>
      </c>
    </row>
    <row r="127" spans="1:12" ht="24" x14ac:dyDescent="0.25">
      <c r="A127" s="3">
        <v>42599</v>
      </c>
      <c r="B127" s="1">
        <v>359656780</v>
      </c>
      <c r="C127" s="4">
        <v>900</v>
      </c>
      <c r="D127" s="4">
        <v>1000</v>
      </c>
      <c r="E127" s="4" t="s">
        <v>13</v>
      </c>
      <c r="F127" s="4" t="s">
        <v>0</v>
      </c>
      <c r="G127" s="4">
        <v>13601</v>
      </c>
      <c r="H127" s="4" t="s">
        <v>8</v>
      </c>
      <c r="I127" s="4" t="s">
        <v>11</v>
      </c>
      <c r="J127" s="4">
        <v>2</v>
      </c>
      <c r="K127" s="4">
        <v>138.4</v>
      </c>
      <c r="L127" s="5">
        <f t="shared" si="1"/>
        <v>324.48</v>
      </c>
    </row>
    <row r="128" spans="1:12" ht="24" x14ac:dyDescent="0.25">
      <c r="A128" s="3">
        <v>42599</v>
      </c>
      <c r="B128" s="1">
        <v>355900740</v>
      </c>
      <c r="C128" s="4">
        <v>900</v>
      </c>
      <c r="D128" s="4">
        <v>1000</v>
      </c>
      <c r="E128" s="4" t="s">
        <v>16</v>
      </c>
      <c r="F128" s="4" t="s">
        <v>0</v>
      </c>
      <c r="G128" s="4">
        <v>13601</v>
      </c>
      <c r="H128" s="4" t="s">
        <v>8</v>
      </c>
      <c r="I128" s="4" t="s">
        <v>11</v>
      </c>
      <c r="J128" s="4">
        <v>2</v>
      </c>
      <c r="K128" s="4">
        <v>139.6</v>
      </c>
      <c r="L128" s="5">
        <f t="shared" si="1"/>
        <v>327.12</v>
      </c>
    </row>
    <row r="129" spans="1:12" ht="24" x14ac:dyDescent="0.25">
      <c r="A129" s="3">
        <v>42599</v>
      </c>
      <c r="B129" s="1">
        <v>349758000</v>
      </c>
      <c r="C129" s="4">
        <v>900</v>
      </c>
      <c r="D129" s="4">
        <v>1030</v>
      </c>
      <c r="E129" s="4" t="s">
        <v>22</v>
      </c>
      <c r="F129" s="4" t="s">
        <v>0</v>
      </c>
      <c r="G129" s="4">
        <v>13601</v>
      </c>
      <c r="H129" s="4" t="s">
        <v>8</v>
      </c>
      <c r="I129" s="4" t="s">
        <v>11</v>
      </c>
      <c r="J129" s="4">
        <v>2</v>
      </c>
      <c r="K129" s="4">
        <v>142</v>
      </c>
      <c r="L129" s="5">
        <f t="shared" si="1"/>
        <v>332.40000000000003</v>
      </c>
    </row>
    <row r="130" spans="1:12" ht="24" x14ac:dyDescent="0.25">
      <c r="A130" s="3">
        <v>42599</v>
      </c>
      <c r="B130" s="1">
        <v>357733020</v>
      </c>
      <c r="C130" s="4">
        <v>1000</v>
      </c>
      <c r="D130" s="4">
        <v>1130</v>
      </c>
      <c r="E130" s="4" t="s">
        <v>23</v>
      </c>
      <c r="F130" s="4" t="s">
        <v>0</v>
      </c>
      <c r="G130" s="4">
        <v>13601</v>
      </c>
      <c r="H130" s="4" t="s">
        <v>8</v>
      </c>
      <c r="I130" s="4" t="s">
        <v>11</v>
      </c>
      <c r="J130" s="4">
        <v>2</v>
      </c>
      <c r="K130" s="4">
        <v>137.19999999999999</v>
      </c>
      <c r="L130" s="5">
        <f t="shared" ref="L130:L193" si="2">(J130*10)+(K130*2.2)</f>
        <v>321.83999999999997</v>
      </c>
    </row>
    <row r="131" spans="1:12" ht="24" x14ac:dyDescent="0.25">
      <c r="A131" s="3">
        <v>42600</v>
      </c>
      <c r="B131" s="1">
        <v>356115380</v>
      </c>
      <c r="C131" s="4">
        <v>700</v>
      </c>
      <c r="D131" s="4">
        <v>900</v>
      </c>
      <c r="E131" s="4" t="s">
        <v>14</v>
      </c>
      <c r="F131" s="4" t="s">
        <v>0</v>
      </c>
      <c r="G131" s="4">
        <v>13601</v>
      </c>
      <c r="H131" s="4" t="s">
        <v>8</v>
      </c>
      <c r="I131" s="4" t="s">
        <v>11</v>
      </c>
      <c r="J131" s="4">
        <v>2</v>
      </c>
      <c r="K131" s="4">
        <v>140</v>
      </c>
      <c r="L131" s="5">
        <f t="shared" si="2"/>
        <v>328</v>
      </c>
    </row>
    <row r="132" spans="1:12" ht="24" x14ac:dyDescent="0.25">
      <c r="A132" s="3">
        <v>42600</v>
      </c>
      <c r="B132" s="1">
        <v>349761680</v>
      </c>
      <c r="C132" s="4">
        <v>700</v>
      </c>
      <c r="D132" s="4">
        <v>800</v>
      </c>
      <c r="E132" s="4" t="s">
        <v>22</v>
      </c>
      <c r="F132" s="4" t="s">
        <v>0</v>
      </c>
      <c r="G132" s="4">
        <v>13601</v>
      </c>
      <c r="H132" s="4" t="s">
        <v>8</v>
      </c>
      <c r="I132" s="4" t="s">
        <v>11</v>
      </c>
      <c r="J132" s="4">
        <v>2</v>
      </c>
      <c r="K132" s="4">
        <v>142</v>
      </c>
      <c r="L132" s="5">
        <f t="shared" si="2"/>
        <v>332.40000000000003</v>
      </c>
    </row>
    <row r="133" spans="1:12" ht="24" x14ac:dyDescent="0.25">
      <c r="A133" s="3">
        <v>42600</v>
      </c>
      <c r="B133" s="1">
        <v>342132040</v>
      </c>
      <c r="C133" s="4">
        <v>730</v>
      </c>
      <c r="D133" s="4">
        <v>830</v>
      </c>
      <c r="E133" s="4" t="s">
        <v>20</v>
      </c>
      <c r="F133" s="4" t="s">
        <v>0</v>
      </c>
      <c r="G133" s="4">
        <v>13601</v>
      </c>
      <c r="H133" s="4" t="s">
        <v>8</v>
      </c>
      <c r="I133" s="4" t="s">
        <v>11</v>
      </c>
      <c r="J133" s="4">
        <v>2</v>
      </c>
      <c r="K133" s="4">
        <v>141.6</v>
      </c>
      <c r="L133" s="5">
        <f t="shared" si="2"/>
        <v>331.52000000000004</v>
      </c>
    </row>
    <row r="134" spans="1:12" ht="24" x14ac:dyDescent="0.25">
      <c r="A134" s="3">
        <v>42600</v>
      </c>
      <c r="B134" s="1">
        <v>355901840</v>
      </c>
      <c r="C134" s="4">
        <v>900</v>
      </c>
      <c r="D134" s="4">
        <v>1000</v>
      </c>
      <c r="E134" s="4" t="s">
        <v>16</v>
      </c>
      <c r="F134" s="4" t="s">
        <v>0</v>
      </c>
      <c r="G134" s="4">
        <v>13601</v>
      </c>
      <c r="H134" s="4" t="s">
        <v>8</v>
      </c>
      <c r="I134" s="4" t="s">
        <v>11</v>
      </c>
      <c r="J134" s="4">
        <v>2</v>
      </c>
      <c r="K134" s="4">
        <v>139.6</v>
      </c>
      <c r="L134" s="5">
        <f t="shared" si="2"/>
        <v>327.12</v>
      </c>
    </row>
    <row r="135" spans="1:12" ht="24" x14ac:dyDescent="0.25">
      <c r="A135" s="3">
        <v>42600</v>
      </c>
      <c r="B135" s="1">
        <v>359660630</v>
      </c>
      <c r="C135" s="4">
        <v>900</v>
      </c>
      <c r="D135" s="4">
        <v>1000</v>
      </c>
      <c r="E135" s="4" t="s">
        <v>13</v>
      </c>
      <c r="F135" s="4" t="s">
        <v>0</v>
      </c>
      <c r="G135" s="4">
        <v>13601</v>
      </c>
      <c r="H135" s="4" t="s">
        <v>8</v>
      </c>
      <c r="I135" s="4" t="s">
        <v>11</v>
      </c>
      <c r="J135" s="4">
        <v>2</v>
      </c>
      <c r="K135" s="4">
        <v>138.4</v>
      </c>
      <c r="L135" s="5">
        <f t="shared" si="2"/>
        <v>324.48</v>
      </c>
    </row>
    <row r="136" spans="1:12" ht="24" x14ac:dyDescent="0.25">
      <c r="A136" s="3">
        <v>42600</v>
      </c>
      <c r="B136" s="1">
        <v>357736410</v>
      </c>
      <c r="C136" s="4">
        <v>1000</v>
      </c>
      <c r="D136" s="4">
        <v>1130</v>
      </c>
      <c r="E136" s="4" t="s">
        <v>23</v>
      </c>
      <c r="F136" s="4" t="s">
        <v>0</v>
      </c>
      <c r="G136" s="4">
        <v>13601</v>
      </c>
      <c r="H136" s="4" t="s">
        <v>8</v>
      </c>
      <c r="I136" s="4" t="s">
        <v>11</v>
      </c>
      <c r="J136" s="4">
        <v>2</v>
      </c>
      <c r="K136" s="4">
        <v>137.19999999999999</v>
      </c>
      <c r="L136" s="5">
        <f t="shared" si="2"/>
        <v>321.83999999999997</v>
      </c>
    </row>
    <row r="137" spans="1:12" ht="24" x14ac:dyDescent="0.25">
      <c r="A137" s="3">
        <v>42601</v>
      </c>
      <c r="B137" s="1">
        <v>351817180</v>
      </c>
      <c r="C137" s="4">
        <v>615</v>
      </c>
      <c r="D137" s="4">
        <v>715</v>
      </c>
      <c r="E137" s="4" t="s">
        <v>20</v>
      </c>
      <c r="F137" s="4" t="s">
        <v>0</v>
      </c>
      <c r="G137" s="4">
        <v>13601</v>
      </c>
      <c r="H137" s="4" t="s">
        <v>8</v>
      </c>
      <c r="I137" s="4" t="s">
        <v>11</v>
      </c>
      <c r="J137" s="4">
        <v>2</v>
      </c>
      <c r="K137" s="4">
        <v>141.6</v>
      </c>
      <c r="L137" s="5">
        <f t="shared" si="2"/>
        <v>331.52000000000004</v>
      </c>
    </row>
    <row r="138" spans="1:12" ht="24" x14ac:dyDescent="0.25">
      <c r="A138" s="3">
        <v>42601</v>
      </c>
      <c r="B138" s="1">
        <v>356115500</v>
      </c>
      <c r="C138" s="4">
        <v>700</v>
      </c>
      <c r="D138" s="4">
        <v>900</v>
      </c>
      <c r="E138" s="4" t="s">
        <v>14</v>
      </c>
      <c r="F138" s="4" t="s">
        <v>0</v>
      </c>
      <c r="G138" s="4">
        <v>13601</v>
      </c>
      <c r="H138" s="4" t="s">
        <v>8</v>
      </c>
      <c r="I138" s="4" t="s">
        <v>11</v>
      </c>
      <c r="J138" s="4">
        <v>2</v>
      </c>
      <c r="K138" s="4">
        <v>140</v>
      </c>
      <c r="L138" s="5">
        <f t="shared" si="2"/>
        <v>328</v>
      </c>
    </row>
    <row r="139" spans="1:12" ht="24" x14ac:dyDescent="0.25">
      <c r="A139" s="3">
        <v>42601</v>
      </c>
      <c r="B139" s="1">
        <v>349758020</v>
      </c>
      <c r="C139" s="4">
        <v>900</v>
      </c>
      <c r="D139" s="4">
        <v>1030</v>
      </c>
      <c r="E139" s="4" t="s">
        <v>22</v>
      </c>
      <c r="F139" s="4" t="s">
        <v>0</v>
      </c>
      <c r="G139" s="4">
        <v>13601</v>
      </c>
      <c r="H139" s="4" t="s">
        <v>8</v>
      </c>
      <c r="I139" s="4" t="s">
        <v>11</v>
      </c>
      <c r="J139" s="4">
        <v>2</v>
      </c>
      <c r="K139" s="4">
        <v>142</v>
      </c>
      <c r="L139" s="5">
        <f t="shared" si="2"/>
        <v>332.40000000000003</v>
      </c>
    </row>
    <row r="140" spans="1:12" ht="24" x14ac:dyDescent="0.25">
      <c r="A140" s="3">
        <v>42601</v>
      </c>
      <c r="B140" s="1">
        <v>355900750</v>
      </c>
      <c r="C140" s="4">
        <v>900</v>
      </c>
      <c r="D140" s="4">
        <v>1000</v>
      </c>
      <c r="E140" s="4" t="s">
        <v>16</v>
      </c>
      <c r="F140" s="4" t="s">
        <v>0</v>
      </c>
      <c r="G140" s="4">
        <v>13601</v>
      </c>
      <c r="H140" s="4" t="s">
        <v>8</v>
      </c>
      <c r="I140" s="4" t="s">
        <v>11</v>
      </c>
      <c r="J140" s="4">
        <v>2</v>
      </c>
      <c r="K140" s="4">
        <v>139.6</v>
      </c>
      <c r="L140" s="5">
        <f t="shared" si="2"/>
        <v>327.12</v>
      </c>
    </row>
    <row r="141" spans="1:12" ht="24" x14ac:dyDescent="0.25">
      <c r="A141" s="3">
        <v>42601</v>
      </c>
      <c r="B141" s="1">
        <v>359659350</v>
      </c>
      <c r="C141" s="4">
        <v>900</v>
      </c>
      <c r="D141" s="4">
        <v>1000</v>
      </c>
      <c r="E141" s="4" t="s">
        <v>13</v>
      </c>
      <c r="F141" s="4" t="s">
        <v>0</v>
      </c>
      <c r="G141" s="4">
        <v>13601</v>
      </c>
      <c r="H141" s="4" t="s">
        <v>8</v>
      </c>
      <c r="I141" s="4" t="s">
        <v>11</v>
      </c>
      <c r="J141" s="4">
        <v>2</v>
      </c>
      <c r="K141" s="4">
        <v>138.4</v>
      </c>
      <c r="L141" s="5">
        <f t="shared" si="2"/>
        <v>324.48</v>
      </c>
    </row>
    <row r="142" spans="1:12" ht="24" x14ac:dyDescent="0.25">
      <c r="A142" s="3">
        <v>42602</v>
      </c>
      <c r="B142" s="1">
        <v>351817220</v>
      </c>
      <c r="C142" s="4">
        <v>615</v>
      </c>
      <c r="D142" s="4">
        <v>715</v>
      </c>
      <c r="E142" s="4" t="s">
        <v>20</v>
      </c>
      <c r="F142" s="4" t="s">
        <v>0</v>
      </c>
      <c r="G142" s="4">
        <v>13601</v>
      </c>
      <c r="H142" s="4" t="s">
        <v>8</v>
      </c>
      <c r="I142" s="4" t="s">
        <v>11</v>
      </c>
      <c r="J142" s="4">
        <v>2</v>
      </c>
      <c r="K142" s="4">
        <v>141.6</v>
      </c>
      <c r="L142" s="5">
        <f t="shared" si="2"/>
        <v>331.52000000000004</v>
      </c>
    </row>
    <row r="143" spans="1:12" ht="24" x14ac:dyDescent="0.25">
      <c r="A143" s="3">
        <v>42602</v>
      </c>
      <c r="B143" s="1">
        <v>349761750</v>
      </c>
      <c r="C143" s="4">
        <v>700</v>
      </c>
      <c r="D143" s="4">
        <v>800</v>
      </c>
      <c r="E143" s="4" t="s">
        <v>22</v>
      </c>
      <c r="F143" s="4" t="s">
        <v>0</v>
      </c>
      <c r="G143" s="4">
        <v>13601</v>
      </c>
      <c r="H143" s="4" t="s">
        <v>8</v>
      </c>
      <c r="I143" s="4" t="s">
        <v>11</v>
      </c>
      <c r="J143" s="4">
        <v>2</v>
      </c>
      <c r="K143" s="4">
        <v>142</v>
      </c>
      <c r="L143" s="5">
        <f t="shared" si="2"/>
        <v>332.40000000000003</v>
      </c>
    </row>
    <row r="144" spans="1:12" ht="24" x14ac:dyDescent="0.25">
      <c r="A144" s="3">
        <v>42602</v>
      </c>
      <c r="B144" s="1">
        <v>356115400</v>
      </c>
      <c r="C144" s="4">
        <v>700</v>
      </c>
      <c r="D144" s="4">
        <v>900</v>
      </c>
      <c r="E144" s="4" t="s">
        <v>14</v>
      </c>
      <c r="F144" s="4" t="s">
        <v>0</v>
      </c>
      <c r="G144" s="4">
        <v>13601</v>
      </c>
      <c r="H144" s="4" t="s">
        <v>8</v>
      </c>
      <c r="I144" s="4" t="s">
        <v>11</v>
      </c>
      <c r="J144" s="4">
        <v>2</v>
      </c>
      <c r="K144" s="4">
        <v>140</v>
      </c>
      <c r="L144" s="5">
        <f t="shared" si="2"/>
        <v>328</v>
      </c>
    </row>
    <row r="145" spans="1:12" ht="24" x14ac:dyDescent="0.25">
      <c r="A145" s="3">
        <v>42602</v>
      </c>
      <c r="B145" s="1">
        <v>359662440</v>
      </c>
      <c r="C145" s="4">
        <v>700</v>
      </c>
      <c r="D145" s="4">
        <v>800</v>
      </c>
      <c r="E145" s="4" t="s">
        <v>13</v>
      </c>
      <c r="F145" s="4" t="s">
        <v>0</v>
      </c>
      <c r="G145" s="4">
        <v>13601</v>
      </c>
      <c r="H145" s="4" t="s">
        <v>8</v>
      </c>
      <c r="I145" s="4" t="s">
        <v>11</v>
      </c>
      <c r="J145" s="4">
        <v>2</v>
      </c>
      <c r="K145" s="4">
        <v>138.4</v>
      </c>
      <c r="L145" s="5">
        <f t="shared" si="2"/>
        <v>324.48</v>
      </c>
    </row>
    <row r="146" spans="1:12" ht="24" x14ac:dyDescent="0.25">
      <c r="A146" s="3">
        <v>42602</v>
      </c>
      <c r="B146" s="1">
        <v>360581560</v>
      </c>
      <c r="C146" s="4">
        <v>730</v>
      </c>
      <c r="D146" s="4">
        <v>900</v>
      </c>
      <c r="E146" s="4" t="s">
        <v>18</v>
      </c>
      <c r="F146" s="4" t="s">
        <v>0</v>
      </c>
      <c r="G146" s="4">
        <v>13601</v>
      </c>
      <c r="H146" s="4" t="s">
        <v>8</v>
      </c>
      <c r="I146" s="4" t="s">
        <v>11</v>
      </c>
      <c r="J146" s="4">
        <v>2</v>
      </c>
      <c r="K146" s="4">
        <v>138.80000000000001</v>
      </c>
      <c r="L146" s="5">
        <f t="shared" si="2"/>
        <v>325.36000000000007</v>
      </c>
    </row>
    <row r="147" spans="1:12" ht="24" x14ac:dyDescent="0.25">
      <c r="A147" s="3">
        <v>42602</v>
      </c>
      <c r="B147" s="1">
        <v>355901860</v>
      </c>
      <c r="C147" s="4">
        <v>900</v>
      </c>
      <c r="D147" s="4">
        <v>1000</v>
      </c>
      <c r="E147" s="4" t="s">
        <v>16</v>
      </c>
      <c r="F147" s="4" t="s">
        <v>0</v>
      </c>
      <c r="G147" s="4">
        <v>13601</v>
      </c>
      <c r="H147" s="4" t="s">
        <v>8</v>
      </c>
      <c r="I147" s="4" t="s">
        <v>11</v>
      </c>
      <c r="J147" s="4">
        <v>2</v>
      </c>
      <c r="K147" s="4">
        <v>139.6</v>
      </c>
      <c r="L147" s="5">
        <f t="shared" si="2"/>
        <v>327.12</v>
      </c>
    </row>
    <row r="148" spans="1:12" ht="24" x14ac:dyDescent="0.25">
      <c r="A148" s="3">
        <v>42603</v>
      </c>
      <c r="B148" s="1">
        <v>351817260</v>
      </c>
      <c r="C148" s="4">
        <v>615</v>
      </c>
      <c r="D148" s="4">
        <v>715</v>
      </c>
      <c r="E148" s="4" t="s">
        <v>20</v>
      </c>
      <c r="F148" s="4" t="s">
        <v>0</v>
      </c>
      <c r="G148" s="4">
        <v>13601</v>
      </c>
      <c r="H148" s="4" t="s">
        <v>8</v>
      </c>
      <c r="I148" s="4" t="s">
        <v>11</v>
      </c>
      <c r="J148" s="4">
        <v>2</v>
      </c>
      <c r="K148" s="4">
        <v>141.6</v>
      </c>
      <c r="L148" s="5">
        <f t="shared" si="2"/>
        <v>331.52000000000004</v>
      </c>
    </row>
    <row r="149" spans="1:12" ht="24" x14ac:dyDescent="0.25">
      <c r="A149" s="3">
        <v>42603</v>
      </c>
      <c r="B149" s="1">
        <v>356115430</v>
      </c>
      <c r="C149" s="4">
        <v>700</v>
      </c>
      <c r="D149" s="4">
        <v>900</v>
      </c>
      <c r="E149" s="4" t="s">
        <v>14</v>
      </c>
      <c r="F149" s="4" t="s">
        <v>0</v>
      </c>
      <c r="G149" s="4">
        <v>13601</v>
      </c>
      <c r="H149" s="4" t="s">
        <v>8</v>
      </c>
      <c r="I149" s="4" t="s">
        <v>11</v>
      </c>
      <c r="J149" s="4">
        <v>2</v>
      </c>
      <c r="K149" s="4">
        <v>140</v>
      </c>
      <c r="L149" s="5">
        <f t="shared" si="2"/>
        <v>328</v>
      </c>
    </row>
    <row r="150" spans="1:12" ht="24" x14ac:dyDescent="0.25">
      <c r="A150" s="3">
        <v>42603</v>
      </c>
      <c r="B150" s="1">
        <v>359663270</v>
      </c>
      <c r="C150" s="4">
        <v>700</v>
      </c>
      <c r="D150" s="4">
        <v>800</v>
      </c>
      <c r="E150" s="4" t="s">
        <v>13</v>
      </c>
      <c r="F150" s="4" t="s">
        <v>0</v>
      </c>
      <c r="G150" s="4">
        <v>13601</v>
      </c>
      <c r="H150" s="4" t="s">
        <v>8</v>
      </c>
      <c r="I150" s="4" t="s">
        <v>11</v>
      </c>
      <c r="J150" s="4">
        <v>2</v>
      </c>
      <c r="K150" s="4">
        <v>138.4</v>
      </c>
      <c r="L150" s="5">
        <f t="shared" si="2"/>
        <v>324.48</v>
      </c>
    </row>
    <row r="151" spans="1:12" ht="24" x14ac:dyDescent="0.25">
      <c r="A151" s="3">
        <v>42603</v>
      </c>
      <c r="B151" s="1">
        <v>355901880</v>
      </c>
      <c r="C151" s="4">
        <v>900</v>
      </c>
      <c r="D151" s="4">
        <v>1000</v>
      </c>
      <c r="E151" s="4" t="s">
        <v>16</v>
      </c>
      <c r="F151" s="4" t="s">
        <v>0</v>
      </c>
      <c r="G151" s="4">
        <v>13601</v>
      </c>
      <c r="H151" s="4" t="s">
        <v>8</v>
      </c>
      <c r="I151" s="4" t="s">
        <v>11</v>
      </c>
      <c r="J151" s="4">
        <v>2</v>
      </c>
      <c r="K151" s="4">
        <v>139.6</v>
      </c>
      <c r="L151" s="5">
        <f t="shared" si="2"/>
        <v>327.12</v>
      </c>
    </row>
    <row r="152" spans="1:12" ht="24" x14ac:dyDescent="0.25">
      <c r="A152" s="3">
        <v>42604</v>
      </c>
      <c r="B152" s="1">
        <v>349758050</v>
      </c>
      <c r="C152" s="4">
        <v>900</v>
      </c>
      <c r="D152" s="4">
        <v>1030</v>
      </c>
      <c r="E152" s="4" t="s">
        <v>22</v>
      </c>
      <c r="F152" s="4" t="s">
        <v>0</v>
      </c>
      <c r="G152" s="4">
        <v>13601</v>
      </c>
      <c r="H152" s="4" t="s">
        <v>8</v>
      </c>
      <c r="I152" s="4" t="s">
        <v>11</v>
      </c>
      <c r="J152" s="4">
        <v>1</v>
      </c>
      <c r="K152" s="4">
        <v>71</v>
      </c>
      <c r="L152" s="5">
        <f t="shared" si="2"/>
        <v>166.20000000000002</v>
      </c>
    </row>
    <row r="153" spans="1:12" ht="24" x14ac:dyDescent="0.25">
      <c r="A153" s="3">
        <v>42604</v>
      </c>
      <c r="B153" s="1">
        <v>355900760</v>
      </c>
      <c r="C153" s="4">
        <v>900</v>
      </c>
      <c r="D153" s="4">
        <v>1000</v>
      </c>
      <c r="E153" s="4" t="s">
        <v>16</v>
      </c>
      <c r="F153" s="4" t="s">
        <v>0</v>
      </c>
      <c r="G153" s="4">
        <v>13601</v>
      </c>
      <c r="H153" s="4" t="s">
        <v>8</v>
      </c>
      <c r="I153" s="4" t="s">
        <v>11</v>
      </c>
      <c r="J153" s="4">
        <v>2</v>
      </c>
      <c r="K153" s="4">
        <v>139.6</v>
      </c>
      <c r="L153" s="5">
        <f t="shared" si="2"/>
        <v>327.12</v>
      </c>
    </row>
    <row r="154" spans="1:12" ht="24" x14ac:dyDescent="0.25">
      <c r="A154" s="3">
        <v>42604</v>
      </c>
      <c r="B154" s="1">
        <v>359659380</v>
      </c>
      <c r="C154" s="4">
        <v>900</v>
      </c>
      <c r="D154" s="4">
        <v>1000</v>
      </c>
      <c r="E154" s="4" t="s">
        <v>13</v>
      </c>
      <c r="F154" s="4" t="s">
        <v>0</v>
      </c>
      <c r="G154" s="4">
        <v>13601</v>
      </c>
      <c r="H154" s="4" t="s">
        <v>8</v>
      </c>
      <c r="I154" s="4" t="s">
        <v>11</v>
      </c>
      <c r="J154" s="4">
        <v>2</v>
      </c>
      <c r="K154" s="4">
        <v>138.4</v>
      </c>
      <c r="L154" s="5">
        <f t="shared" si="2"/>
        <v>324.48</v>
      </c>
    </row>
    <row r="155" spans="1:12" ht="24" x14ac:dyDescent="0.25">
      <c r="A155" s="3">
        <v>42604</v>
      </c>
      <c r="B155" s="1">
        <v>342132090</v>
      </c>
      <c r="C155" s="4">
        <v>1015</v>
      </c>
      <c r="D155" s="4">
        <v>1130</v>
      </c>
      <c r="E155" s="4" t="s">
        <v>20</v>
      </c>
      <c r="F155" s="4" t="s">
        <v>0</v>
      </c>
      <c r="G155" s="4">
        <v>13601</v>
      </c>
      <c r="H155" s="4" t="s">
        <v>8</v>
      </c>
      <c r="I155" s="4" t="s">
        <v>11</v>
      </c>
      <c r="J155" s="4">
        <v>2</v>
      </c>
      <c r="K155" s="4">
        <v>141.6</v>
      </c>
      <c r="L155" s="5">
        <f t="shared" si="2"/>
        <v>331.52000000000004</v>
      </c>
    </row>
    <row r="156" spans="1:12" ht="24" x14ac:dyDescent="0.25">
      <c r="A156" s="3">
        <v>42605</v>
      </c>
      <c r="B156" s="1">
        <v>349761830</v>
      </c>
      <c r="C156" s="4">
        <v>700</v>
      </c>
      <c r="D156" s="4">
        <v>800</v>
      </c>
      <c r="E156" s="4" t="s">
        <v>22</v>
      </c>
      <c r="F156" s="4" t="s">
        <v>0</v>
      </c>
      <c r="G156" s="4">
        <v>13601</v>
      </c>
      <c r="H156" s="4" t="s">
        <v>8</v>
      </c>
      <c r="I156" s="4" t="s">
        <v>11</v>
      </c>
      <c r="J156" s="4">
        <v>2</v>
      </c>
      <c r="K156" s="4">
        <v>142</v>
      </c>
      <c r="L156" s="5">
        <f t="shared" si="2"/>
        <v>332.40000000000003</v>
      </c>
    </row>
    <row r="157" spans="1:12" ht="24" x14ac:dyDescent="0.25">
      <c r="A157" s="3">
        <v>42605</v>
      </c>
      <c r="B157" s="1">
        <v>356115460</v>
      </c>
      <c r="C157" s="4">
        <v>700</v>
      </c>
      <c r="D157" s="4">
        <v>900</v>
      </c>
      <c r="E157" s="4" t="s">
        <v>14</v>
      </c>
      <c r="F157" s="4" t="s">
        <v>0</v>
      </c>
      <c r="G157" s="4">
        <v>13601</v>
      </c>
      <c r="H157" s="4" t="s">
        <v>8</v>
      </c>
      <c r="I157" s="4" t="s">
        <v>11</v>
      </c>
      <c r="J157" s="4">
        <v>2</v>
      </c>
      <c r="K157" s="4">
        <v>140</v>
      </c>
      <c r="L157" s="5">
        <f t="shared" si="2"/>
        <v>328</v>
      </c>
    </row>
    <row r="158" spans="1:12" ht="24" x14ac:dyDescent="0.25">
      <c r="A158" s="3">
        <v>42605</v>
      </c>
      <c r="B158" s="1">
        <v>355901910</v>
      </c>
      <c r="C158" s="4">
        <v>900</v>
      </c>
      <c r="D158" s="4">
        <v>1000</v>
      </c>
      <c r="E158" s="4" t="s">
        <v>16</v>
      </c>
      <c r="F158" s="4" t="s">
        <v>0</v>
      </c>
      <c r="G158" s="4">
        <v>13601</v>
      </c>
      <c r="H158" s="4" t="s">
        <v>8</v>
      </c>
      <c r="I158" s="4" t="s">
        <v>11</v>
      </c>
      <c r="J158" s="4">
        <v>2</v>
      </c>
      <c r="K158" s="4">
        <v>139.6</v>
      </c>
      <c r="L158" s="5">
        <f t="shared" si="2"/>
        <v>327.12</v>
      </c>
    </row>
    <row r="159" spans="1:12" ht="24" x14ac:dyDescent="0.25">
      <c r="A159" s="3">
        <v>42605</v>
      </c>
      <c r="B159" s="1">
        <v>359660660</v>
      </c>
      <c r="C159" s="4">
        <v>900</v>
      </c>
      <c r="D159" s="4">
        <v>1000</v>
      </c>
      <c r="E159" s="4" t="s">
        <v>13</v>
      </c>
      <c r="F159" s="4" t="s">
        <v>0</v>
      </c>
      <c r="G159" s="4">
        <v>13601</v>
      </c>
      <c r="H159" s="4" t="s">
        <v>8</v>
      </c>
      <c r="I159" s="4" t="s">
        <v>11</v>
      </c>
      <c r="J159" s="4">
        <v>2</v>
      </c>
      <c r="K159" s="4">
        <v>138.4</v>
      </c>
      <c r="L159" s="5">
        <f t="shared" si="2"/>
        <v>324.48</v>
      </c>
    </row>
    <row r="160" spans="1:12" ht="24" x14ac:dyDescent="0.25">
      <c r="A160" s="3">
        <v>42605</v>
      </c>
      <c r="B160" s="1">
        <v>342132150</v>
      </c>
      <c r="C160" s="4">
        <v>1015</v>
      </c>
      <c r="D160" s="4">
        <v>1130</v>
      </c>
      <c r="E160" s="4" t="s">
        <v>20</v>
      </c>
      <c r="F160" s="4" t="s">
        <v>0</v>
      </c>
      <c r="G160" s="4">
        <v>13601</v>
      </c>
      <c r="H160" s="4" t="s">
        <v>8</v>
      </c>
      <c r="I160" s="4" t="s">
        <v>11</v>
      </c>
      <c r="J160" s="4">
        <v>2</v>
      </c>
      <c r="K160" s="4">
        <v>141.6</v>
      </c>
      <c r="L160" s="5">
        <f t="shared" si="2"/>
        <v>331.52000000000004</v>
      </c>
    </row>
    <row r="161" spans="1:12" ht="24" x14ac:dyDescent="0.25">
      <c r="A161" s="3">
        <v>42606</v>
      </c>
      <c r="B161" s="1">
        <v>356115550</v>
      </c>
      <c r="C161" s="4">
        <v>700</v>
      </c>
      <c r="D161" s="4">
        <v>900</v>
      </c>
      <c r="E161" s="4" t="s">
        <v>14</v>
      </c>
      <c r="F161" s="4" t="s">
        <v>0</v>
      </c>
      <c r="G161" s="4">
        <v>13601</v>
      </c>
      <c r="H161" s="4" t="s">
        <v>8</v>
      </c>
      <c r="I161" s="4" t="s">
        <v>11</v>
      </c>
      <c r="J161" s="4">
        <v>2</v>
      </c>
      <c r="K161" s="4">
        <v>140</v>
      </c>
      <c r="L161" s="5">
        <f t="shared" si="2"/>
        <v>328</v>
      </c>
    </row>
    <row r="162" spans="1:12" ht="24" x14ac:dyDescent="0.25">
      <c r="A162" s="3">
        <v>42606</v>
      </c>
      <c r="B162" s="1">
        <v>361229330</v>
      </c>
      <c r="C162" s="4">
        <v>700</v>
      </c>
      <c r="D162" s="4">
        <v>830</v>
      </c>
      <c r="E162" s="4" t="s">
        <v>18</v>
      </c>
      <c r="F162" s="4" t="s">
        <v>0</v>
      </c>
      <c r="G162" s="4">
        <v>13601</v>
      </c>
      <c r="H162" s="4" t="s">
        <v>8</v>
      </c>
      <c r="I162" s="4" t="s">
        <v>11</v>
      </c>
      <c r="J162" s="4">
        <v>2</v>
      </c>
      <c r="K162" s="4">
        <v>138.80000000000001</v>
      </c>
      <c r="L162" s="5">
        <f t="shared" si="2"/>
        <v>325.36000000000007</v>
      </c>
    </row>
    <row r="163" spans="1:12" ht="24" x14ac:dyDescent="0.25">
      <c r="A163" s="3">
        <v>42606</v>
      </c>
      <c r="B163" s="1">
        <v>349758070</v>
      </c>
      <c r="C163" s="4">
        <v>900</v>
      </c>
      <c r="D163" s="4">
        <v>1030</v>
      </c>
      <c r="E163" s="4" t="s">
        <v>22</v>
      </c>
      <c r="F163" s="4" t="s">
        <v>0</v>
      </c>
      <c r="G163" s="4">
        <v>13601</v>
      </c>
      <c r="H163" s="4" t="s">
        <v>8</v>
      </c>
      <c r="I163" s="4" t="s">
        <v>11</v>
      </c>
      <c r="J163" s="4">
        <v>2</v>
      </c>
      <c r="K163" s="4">
        <v>142</v>
      </c>
      <c r="L163" s="5">
        <f t="shared" si="2"/>
        <v>332.40000000000003</v>
      </c>
    </row>
    <row r="164" spans="1:12" ht="24" x14ac:dyDescent="0.25">
      <c r="A164" s="3">
        <v>42606</v>
      </c>
      <c r="B164" s="1">
        <v>355900770</v>
      </c>
      <c r="C164" s="4">
        <v>900</v>
      </c>
      <c r="D164" s="4">
        <v>1000</v>
      </c>
      <c r="E164" s="4" t="s">
        <v>16</v>
      </c>
      <c r="F164" s="4" t="s">
        <v>0</v>
      </c>
      <c r="G164" s="4">
        <v>13601</v>
      </c>
      <c r="H164" s="4" t="s">
        <v>8</v>
      </c>
      <c r="I164" s="4" t="s">
        <v>11</v>
      </c>
      <c r="J164" s="4">
        <v>2</v>
      </c>
      <c r="K164" s="4">
        <v>139.6</v>
      </c>
      <c r="L164" s="5">
        <f t="shared" si="2"/>
        <v>327.12</v>
      </c>
    </row>
    <row r="165" spans="1:12" ht="24" x14ac:dyDescent="0.25">
      <c r="A165" s="3">
        <v>42606</v>
      </c>
      <c r="B165" s="1">
        <v>359659400</v>
      </c>
      <c r="C165" s="4">
        <v>900</v>
      </c>
      <c r="D165" s="4">
        <v>1000</v>
      </c>
      <c r="E165" s="4" t="s">
        <v>13</v>
      </c>
      <c r="F165" s="4" t="s">
        <v>0</v>
      </c>
      <c r="G165" s="4">
        <v>13601</v>
      </c>
      <c r="H165" s="4" t="s">
        <v>8</v>
      </c>
      <c r="I165" s="4" t="s">
        <v>11</v>
      </c>
      <c r="J165" s="4">
        <v>2</v>
      </c>
      <c r="K165" s="4">
        <v>138.4</v>
      </c>
      <c r="L165" s="5">
        <f t="shared" si="2"/>
        <v>324.48</v>
      </c>
    </row>
    <row r="166" spans="1:12" ht="24" x14ac:dyDescent="0.25">
      <c r="A166" s="3">
        <v>42606</v>
      </c>
      <c r="B166" s="1">
        <v>357736420</v>
      </c>
      <c r="C166" s="4">
        <v>1000</v>
      </c>
      <c r="D166" s="4">
        <v>1130</v>
      </c>
      <c r="E166" s="4" t="s">
        <v>23</v>
      </c>
      <c r="F166" s="4" t="s">
        <v>0</v>
      </c>
      <c r="G166" s="4">
        <v>13601</v>
      </c>
      <c r="H166" s="4" t="s">
        <v>8</v>
      </c>
      <c r="I166" s="4" t="s">
        <v>11</v>
      </c>
      <c r="J166" s="4">
        <v>2</v>
      </c>
      <c r="K166" s="4">
        <v>137.19999999999999</v>
      </c>
      <c r="L166" s="5">
        <f t="shared" si="2"/>
        <v>321.83999999999997</v>
      </c>
    </row>
    <row r="167" spans="1:12" ht="24" x14ac:dyDescent="0.25">
      <c r="A167" s="3">
        <v>42607</v>
      </c>
      <c r="B167" s="1">
        <v>356115490</v>
      </c>
      <c r="C167" s="4">
        <v>700</v>
      </c>
      <c r="D167" s="4">
        <v>900</v>
      </c>
      <c r="E167" s="4" t="s">
        <v>14</v>
      </c>
      <c r="F167" s="4" t="s">
        <v>0</v>
      </c>
      <c r="G167" s="4">
        <v>13601</v>
      </c>
      <c r="H167" s="4" t="s">
        <v>8</v>
      </c>
      <c r="I167" s="4" t="s">
        <v>11</v>
      </c>
      <c r="J167" s="4">
        <v>2</v>
      </c>
      <c r="K167" s="4">
        <v>140</v>
      </c>
      <c r="L167" s="5">
        <f t="shared" si="2"/>
        <v>328</v>
      </c>
    </row>
    <row r="168" spans="1:12" ht="24" x14ac:dyDescent="0.25">
      <c r="A168" s="3">
        <v>42607</v>
      </c>
      <c r="B168" s="1">
        <v>349761880</v>
      </c>
      <c r="C168" s="4">
        <v>700</v>
      </c>
      <c r="D168" s="4">
        <v>800</v>
      </c>
      <c r="E168" s="4" t="s">
        <v>22</v>
      </c>
      <c r="F168" s="4" t="s">
        <v>0</v>
      </c>
      <c r="G168" s="4">
        <v>13601</v>
      </c>
      <c r="H168" s="4" t="s">
        <v>8</v>
      </c>
      <c r="I168" s="4" t="s">
        <v>11</v>
      </c>
      <c r="J168" s="4">
        <v>2</v>
      </c>
      <c r="K168" s="4">
        <v>142</v>
      </c>
      <c r="L168" s="5">
        <f t="shared" si="2"/>
        <v>332.40000000000003</v>
      </c>
    </row>
    <row r="169" spans="1:12" ht="24" x14ac:dyDescent="0.25">
      <c r="A169" s="3">
        <v>42607</v>
      </c>
      <c r="B169" s="1">
        <v>355901930</v>
      </c>
      <c r="C169" s="4">
        <v>900</v>
      </c>
      <c r="D169" s="4">
        <v>1000</v>
      </c>
      <c r="E169" s="4" t="s">
        <v>16</v>
      </c>
      <c r="F169" s="4" t="s">
        <v>0</v>
      </c>
      <c r="G169" s="4">
        <v>13601</v>
      </c>
      <c r="H169" s="4" t="s">
        <v>8</v>
      </c>
      <c r="I169" s="4" t="s">
        <v>11</v>
      </c>
      <c r="J169" s="4">
        <v>2</v>
      </c>
      <c r="K169" s="4">
        <v>139.6</v>
      </c>
      <c r="L169" s="5">
        <f t="shared" si="2"/>
        <v>327.12</v>
      </c>
    </row>
    <row r="170" spans="1:12" ht="24" x14ac:dyDescent="0.25">
      <c r="A170" s="3">
        <v>42607</v>
      </c>
      <c r="B170" s="1">
        <v>359660690</v>
      </c>
      <c r="C170" s="4">
        <v>900</v>
      </c>
      <c r="D170" s="4">
        <v>1000</v>
      </c>
      <c r="E170" s="4" t="s">
        <v>13</v>
      </c>
      <c r="F170" s="4" t="s">
        <v>0</v>
      </c>
      <c r="G170" s="4">
        <v>13601</v>
      </c>
      <c r="H170" s="4" t="s">
        <v>8</v>
      </c>
      <c r="I170" s="4" t="s">
        <v>11</v>
      </c>
      <c r="J170" s="4">
        <v>2</v>
      </c>
      <c r="K170" s="4">
        <v>138.4</v>
      </c>
      <c r="L170" s="5">
        <f t="shared" si="2"/>
        <v>324.48</v>
      </c>
    </row>
    <row r="171" spans="1:12" ht="24" x14ac:dyDescent="0.25">
      <c r="A171" s="3">
        <v>42607</v>
      </c>
      <c r="B171" s="1">
        <v>357736440</v>
      </c>
      <c r="C171" s="4">
        <v>1000</v>
      </c>
      <c r="D171" s="4">
        <v>1130</v>
      </c>
      <c r="E171" s="4" t="s">
        <v>23</v>
      </c>
      <c r="F171" s="4" t="s">
        <v>0</v>
      </c>
      <c r="G171" s="4">
        <v>13601</v>
      </c>
      <c r="H171" s="4" t="s">
        <v>8</v>
      </c>
      <c r="I171" s="4" t="s">
        <v>11</v>
      </c>
      <c r="J171" s="4">
        <v>2</v>
      </c>
      <c r="K171" s="4">
        <v>137.19999999999999</v>
      </c>
      <c r="L171" s="5">
        <f t="shared" si="2"/>
        <v>321.83999999999997</v>
      </c>
    </row>
    <row r="172" spans="1:12" ht="24" x14ac:dyDescent="0.25">
      <c r="A172" s="3">
        <v>42607</v>
      </c>
      <c r="B172" s="1">
        <v>361228280</v>
      </c>
      <c r="C172" s="4">
        <v>1100</v>
      </c>
      <c r="D172" s="4">
        <v>1230</v>
      </c>
      <c r="E172" s="4" t="s">
        <v>18</v>
      </c>
      <c r="F172" s="4" t="s">
        <v>0</v>
      </c>
      <c r="G172" s="4">
        <v>13601</v>
      </c>
      <c r="H172" s="4" t="s">
        <v>8</v>
      </c>
      <c r="I172" s="4" t="s">
        <v>11</v>
      </c>
      <c r="J172" s="4">
        <v>2</v>
      </c>
      <c r="K172" s="4">
        <v>138.80000000000001</v>
      </c>
      <c r="L172" s="5">
        <f t="shared" si="2"/>
        <v>325.36000000000007</v>
      </c>
    </row>
    <row r="173" spans="1:12" ht="24" x14ac:dyDescent="0.25">
      <c r="A173" s="3">
        <v>42608</v>
      </c>
      <c r="B173" s="1">
        <v>361635430</v>
      </c>
      <c r="C173" s="4">
        <v>615</v>
      </c>
      <c r="D173" s="4">
        <v>815</v>
      </c>
      <c r="E173" s="4" t="s">
        <v>14</v>
      </c>
      <c r="F173" s="4" t="s">
        <v>0</v>
      </c>
      <c r="G173" s="4">
        <v>13601</v>
      </c>
      <c r="H173" s="4" t="s">
        <v>8</v>
      </c>
      <c r="I173" s="4" t="s">
        <v>11</v>
      </c>
      <c r="J173" s="4">
        <v>2</v>
      </c>
      <c r="K173" s="4">
        <v>140</v>
      </c>
      <c r="L173" s="5">
        <f t="shared" si="2"/>
        <v>328</v>
      </c>
    </row>
    <row r="174" spans="1:12" ht="24" x14ac:dyDescent="0.25">
      <c r="A174" s="3">
        <v>42608</v>
      </c>
      <c r="B174" s="1">
        <v>361508350</v>
      </c>
      <c r="C174" s="4">
        <v>730</v>
      </c>
      <c r="D174" s="4">
        <v>900</v>
      </c>
      <c r="E174" s="4" t="s">
        <v>22</v>
      </c>
      <c r="F174" s="4" t="s">
        <v>0</v>
      </c>
      <c r="G174" s="4">
        <v>13601</v>
      </c>
      <c r="H174" s="4" t="s">
        <v>8</v>
      </c>
      <c r="I174" s="4" t="s">
        <v>11</v>
      </c>
      <c r="J174" s="4">
        <v>2</v>
      </c>
      <c r="K174" s="4">
        <v>142</v>
      </c>
      <c r="L174" s="5">
        <f t="shared" si="2"/>
        <v>332.40000000000003</v>
      </c>
    </row>
    <row r="175" spans="1:12" ht="24" x14ac:dyDescent="0.25">
      <c r="A175" s="3">
        <v>42608</v>
      </c>
      <c r="B175" s="1">
        <v>359659410</v>
      </c>
      <c r="C175" s="4">
        <v>900</v>
      </c>
      <c r="D175" s="4">
        <v>1000</v>
      </c>
      <c r="E175" s="4" t="s">
        <v>13</v>
      </c>
      <c r="F175" s="4" t="s">
        <v>0</v>
      </c>
      <c r="G175" s="4">
        <v>13601</v>
      </c>
      <c r="H175" s="4" t="s">
        <v>8</v>
      </c>
      <c r="I175" s="4" t="s">
        <v>11</v>
      </c>
      <c r="J175" s="4">
        <v>2</v>
      </c>
      <c r="K175" s="4">
        <v>138.4</v>
      </c>
      <c r="L175" s="5">
        <f t="shared" si="2"/>
        <v>324.48</v>
      </c>
    </row>
    <row r="176" spans="1:12" ht="24" x14ac:dyDescent="0.25">
      <c r="A176" s="3">
        <v>42608</v>
      </c>
      <c r="B176" s="1">
        <v>355900780</v>
      </c>
      <c r="C176" s="4">
        <v>900</v>
      </c>
      <c r="D176" s="4">
        <v>1000</v>
      </c>
      <c r="E176" s="4" t="s">
        <v>16</v>
      </c>
      <c r="F176" s="4" t="s">
        <v>0</v>
      </c>
      <c r="G176" s="4">
        <v>13601</v>
      </c>
      <c r="H176" s="4" t="s">
        <v>8</v>
      </c>
      <c r="I176" s="4" t="s">
        <v>11</v>
      </c>
      <c r="J176" s="4">
        <v>2</v>
      </c>
      <c r="K176" s="4">
        <v>139.6</v>
      </c>
      <c r="L176" s="5">
        <f t="shared" si="2"/>
        <v>327.12</v>
      </c>
    </row>
    <row r="177" spans="1:12" ht="24" x14ac:dyDescent="0.25">
      <c r="A177" s="3">
        <v>42608</v>
      </c>
      <c r="B177" s="1">
        <v>361228430</v>
      </c>
      <c r="C177" s="4">
        <v>1100</v>
      </c>
      <c r="D177" s="4">
        <v>1230</v>
      </c>
      <c r="E177" s="4" t="s">
        <v>18</v>
      </c>
      <c r="F177" s="4" t="s">
        <v>0</v>
      </c>
      <c r="G177" s="4">
        <v>13601</v>
      </c>
      <c r="H177" s="4" t="s">
        <v>8</v>
      </c>
      <c r="I177" s="4" t="s">
        <v>11</v>
      </c>
      <c r="J177" s="4">
        <v>2</v>
      </c>
      <c r="K177" s="4">
        <v>138.80000000000001</v>
      </c>
      <c r="L177" s="5">
        <f t="shared" si="2"/>
        <v>325.36000000000007</v>
      </c>
    </row>
    <row r="178" spans="1:12" ht="24" x14ac:dyDescent="0.25">
      <c r="A178" s="3">
        <v>42609</v>
      </c>
      <c r="B178" s="1">
        <v>361229790</v>
      </c>
      <c r="C178" s="4">
        <v>700</v>
      </c>
      <c r="D178" s="4">
        <v>830</v>
      </c>
      <c r="E178" s="4" t="s">
        <v>18</v>
      </c>
      <c r="F178" s="4" t="s">
        <v>0</v>
      </c>
      <c r="G178" s="4">
        <v>13601</v>
      </c>
      <c r="H178" s="4" t="s">
        <v>8</v>
      </c>
      <c r="I178" s="4" t="s">
        <v>11</v>
      </c>
      <c r="J178" s="4">
        <v>2</v>
      </c>
      <c r="K178" s="4">
        <v>138.80000000000001</v>
      </c>
      <c r="L178" s="5">
        <f t="shared" si="2"/>
        <v>325.36000000000007</v>
      </c>
    </row>
    <row r="179" spans="1:12" ht="24" x14ac:dyDescent="0.25">
      <c r="A179" s="3">
        <v>42609</v>
      </c>
      <c r="B179" s="1">
        <v>356115510</v>
      </c>
      <c r="C179" s="4">
        <v>700</v>
      </c>
      <c r="D179" s="4">
        <v>900</v>
      </c>
      <c r="E179" s="4" t="s">
        <v>14</v>
      </c>
      <c r="F179" s="4" t="s">
        <v>0</v>
      </c>
      <c r="G179" s="4">
        <v>13601</v>
      </c>
      <c r="H179" s="4" t="s">
        <v>8</v>
      </c>
      <c r="I179" s="4" t="s">
        <v>11</v>
      </c>
      <c r="J179" s="4">
        <v>2</v>
      </c>
      <c r="K179" s="4">
        <v>140</v>
      </c>
      <c r="L179" s="5">
        <f t="shared" si="2"/>
        <v>328</v>
      </c>
    </row>
    <row r="180" spans="1:12" ht="24" x14ac:dyDescent="0.25">
      <c r="A180" s="3">
        <v>42609</v>
      </c>
      <c r="B180" s="1">
        <v>349761920</v>
      </c>
      <c r="C180" s="4">
        <v>700</v>
      </c>
      <c r="D180" s="4">
        <v>800</v>
      </c>
      <c r="E180" s="4" t="s">
        <v>22</v>
      </c>
      <c r="F180" s="4" t="s">
        <v>0</v>
      </c>
      <c r="G180" s="4">
        <v>13601</v>
      </c>
      <c r="H180" s="4" t="s">
        <v>8</v>
      </c>
      <c r="I180" s="4" t="s">
        <v>11</v>
      </c>
      <c r="J180" s="4">
        <v>2</v>
      </c>
      <c r="K180" s="4">
        <v>142</v>
      </c>
      <c r="L180" s="5">
        <f t="shared" si="2"/>
        <v>332.40000000000003</v>
      </c>
    </row>
    <row r="181" spans="1:12" ht="24" x14ac:dyDescent="0.25">
      <c r="A181" s="3">
        <v>42609</v>
      </c>
      <c r="B181" s="1">
        <v>359663280</v>
      </c>
      <c r="C181" s="4">
        <v>700</v>
      </c>
      <c r="D181" s="4">
        <v>800</v>
      </c>
      <c r="E181" s="4" t="s">
        <v>13</v>
      </c>
      <c r="F181" s="4" t="s">
        <v>0</v>
      </c>
      <c r="G181" s="4">
        <v>13601</v>
      </c>
      <c r="H181" s="4" t="s">
        <v>8</v>
      </c>
      <c r="I181" s="4" t="s">
        <v>11</v>
      </c>
      <c r="J181" s="4">
        <v>2</v>
      </c>
      <c r="K181" s="4">
        <v>138.4</v>
      </c>
      <c r="L181" s="5">
        <f t="shared" si="2"/>
        <v>324.48</v>
      </c>
    </row>
    <row r="182" spans="1:12" ht="24" x14ac:dyDescent="0.25">
      <c r="A182" s="3">
        <v>42610</v>
      </c>
      <c r="B182" s="1">
        <v>349761960</v>
      </c>
      <c r="C182" s="4">
        <v>700</v>
      </c>
      <c r="D182" s="4">
        <v>800</v>
      </c>
      <c r="E182" s="4" t="s">
        <v>22</v>
      </c>
      <c r="F182" s="4" t="s">
        <v>0</v>
      </c>
      <c r="G182" s="4">
        <v>13601</v>
      </c>
      <c r="H182" s="4" t="s">
        <v>8</v>
      </c>
      <c r="I182" s="4" t="s">
        <v>11</v>
      </c>
      <c r="J182" s="4">
        <v>2</v>
      </c>
      <c r="K182" s="4">
        <v>142</v>
      </c>
      <c r="L182" s="5">
        <f t="shared" si="2"/>
        <v>332.40000000000003</v>
      </c>
    </row>
    <row r="183" spans="1:12" ht="24" x14ac:dyDescent="0.25">
      <c r="A183" s="3">
        <v>42610</v>
      </c>
      <c r="B183" s="1">
        <v>356115530</v>
      </c>
      <c r="C183" s="4">
        <v>700</v>
      </c>
      <c r="D183" s="4">
        <v>900</v>
      </c>
      <c r="E183" s="4" t="s">
        <v>14</v>
      </c>
      <c r="F183" s="4" t="s">
        <v>0</v>
      </c>
      <c r="G183" s="4">
        <v>13601</v>
      </c>
      <c r="H183" s="4" t="s">
        <v>8</v>
      </c>
      <c r="I183" s="4" t="s">
        <v>11</v>
      </c>
      <c r="J183" s="4">
        <v>2</v>
      </c>
      <c r="K183" s="4">
        <v>140</v>
      </c>
      <c r="L183" s="5">
        <f t="shared" si="2"/>
        <v>328</v>
      </c>
    </row>
    <row r="184" spans="1:12" ht="24" x14ac:dyDescent="0.25">
      <c r="A184" s="3">
        <v>42610</v>
      </c>
      <c r="B184" s="1">
        <v>361229800</v>
      </c>
      <c r="C184" s="4">
        <v>700</v>
      </c>
      <c r="D184" s="4">
        <v>830</v>
      </c>
      <c r="E184" s="4" t="s">
        <v>18</v>
      </c>
      <c r="F184" s="4" t="s">
        <v>0</v>
      </c>
      <c r="G184" s="4">
        <v>13601</v>
      </c>
      <c r="H184" s="4" t="s">
        <v>8</v>
      </c>
      <c r="I184" s="4" t="s">
        <v>11</v>
      </c>
      <c r="J184" s="4">
        <v>2</v>
      </c>
      <c r="K184" s="4">
        <v>138.80000000000001</v>
      </c>
      <c r="L184" s="5">
        <f t="shared" si="2"/>
        <v>325.36000000000007</v>
      </c>
    </row>
    <row r="185" spans="1:12" ht="24" x14ac:dyDescent="0.25">
      <c r="A185" s="3">
        <v>42610</v>
      </c>
      <c r="B185" s="1">
        <v>359663310</v>
      </c>
      <c r="C185" s="4">
        <v>700</v>
      </c>
      <c r="D185" s="4">
        <v>800</v>
      </c>
      <c r="E185" s="4" t="s">
        <v>13</v>
      </c>
      <c r="F185" s="4" t="s">
        <v>0</v>
      </c>
      <c r="G185" s="4">
        <v>13601</v>
      </c>
      <c r="H185" s="4" t="s">
        <v>8</v>
      </c>
      <c r="I185" s="4" t="s">
        <v>11</v>
      </c>
      <c r="J185" s="4">
        <v>2</v>
      </c>
      <c r="K185" s="4">
        <v>138.4</v>
      </c>
      <c r="L185" s="5">
        <f t="shared" si="2"/>
        <v>324.48</v>
      </c>
    </row>
    <row r="186" spans="1:12" ht="24" x14ac:dyDescent="0.25">
      <c r="A186" s="3">
        <v>42611</v>
      </c>
      <c r="B186" s="1">
        <v>361633640</v>
      </c>
      <c r="C186" s="4">
        <v>615</v>
      </c>
      <c r="D186" s="4">
        <v>815</v>
      </c>
      <c r="E186" s="4" t="s">
        <v>14</v>
      </c>
      <c r="F186" s="4" t="s">
        <v>0</v>
      </c>
      <c r="G186" s="4">
        <v>13601</v>
      </c>
      <c r="H186" s="4" t="s">
        <v>8</v>
      </c>
      <c r="I186" s="4" t="s">
        <v>11</v>
      </c>
      <c r="J186" s="4">
        <v>2</v>
      </c>
      <c r="K186" s="4">
        <v>140</v>
      </c>
      <c r="L186" s="5">
        <f t="shared" si="2"/>
        <v>328</v>
      </c>
    </row>
    <row r="187" spans="1:12" ht="24" x14ac:dyDescent="0.25">
      <c r="A187" s="3">
        <v>42611</v>
      </c>
      <c r="B187" s="1">
        <v>361510360</v>
      </c>
      <c r="C187" s="4">
        <v>730</v>
      </c>
      <c r="D187" s="4">
        <v>900</v>
      </c>
      <c r="E187" s="4" t="s">
        <v>22</v>
      </c>
      <c r="F187" s="4" t="s">
        <v>0</v>
      </c>
      <c r="G187" s="4">
        <v>13601</v>
      </c>
      <c r="H187" s="4" t="s">
        <v>8</v>
      </c>
      <c r="I187" s="4" t="s">
        <v>11</v>
      </c>
      <c r="J187" s="4">
        <v>2</v>
      </c>
      <c r="K187" s="4">
        <v>142</v>
      </c>
      <c r="L187" s="5">
        <f t="shared" si="2"/>
        <v>332.40000000000003</v>
      </c>
    </row>
    <row r="188" spans="1:12" ht="24" x14ac:dyDescent="0.25">
      <c r="A188" s="3">
        <v>42611</v>
      </c>
      <c r="B188" s="1">
        <v>359659430</v>
      </c>
      <c r="C188" s="4">
        <v>900</v>
      </c>
      <c r="D188" s="4">
        <v>1000</v>
      </c>
      <c r="E188" s="4" t="s">
        <v>13</v>
      </c>
      <c r="F188" s="4" t="s">
        <v>0</v>
      </c>
      <c r="G188" s="4">
        <v>13601</v>
      </c>
      <c r="H188" s="4" t="s">
        <v>8</v>
      </c>
      <c r="I188" s="4" t="s">
        <v>11</v>
      </c>
      <c r="J188" s="4">
        <v>2</v>
      </c>
      <c r="K188" s="4">
        <v>138.4</v>
      </c>
      <c r="L188" s="5">
        <f t="shared" si="2"/>
        <v>324.48</v>
      </c>
    </row>
    <row r="189" spans="1:12" ht="24" x14ac:dyDescent="0.25">
      <c r="A189" s="3">
        <v>42611</v>
      </c>
      <c r="B189" s="1">
        <v>361228440</v>
      </c>
      <c r="C189" s="4">
        <v>1100</v>
      </c>
      <c r="D189" s="4">
        <v>1230</v>
      </c>
      <c r="E189" s="4" t="s">
        <v>18</v>
      </c>
      <c r="F189" s="4" t="s">
        <v>0</v>
      </c>
      <c r="G189" s="4">
        <v>13601</v>
      </c>
      <c r="H189" s="4" t="s">
        <v>8</v>
      </c>
      <c r="I189" s="4" t="s">
        <v>11</v>
      </c>
      <c r="J189" s="4">
        <v>2</v>
      </c>
      <c r="K189" s="4">
        <v>138.80000000000001</v>
      </c>
      <c r="L189" s="5">
        <f t="shared" si="2"/>
        <v>325.36000000000007</v>
      </c>
    </row>
    <row r="190" spans="1:12" ht="24" x14ac:dyDescent="0.25">
      <c r="A190" s="3">
        <v>42612</v>
      </c>
      <c r="B190" s="1">
        <v>356115570</v>
      </c>
      <c r="C190" s="4">
        <v>700</v>
      </c>
      <c r="D190" s="4">
        <v>900</v>
      </c>
      <c r="E190" s="4" t="s">
        <v>14</v>
      </c>
      <c r="F190" s="4" t="s">
        <v>0</v>
      </c>
      <c r="G190" s="4">
        <v>13601</v>
      </c>
      <c r="H190" s="4" t="s">
        <v>8</v>
      </c>
      <c r="I190" s="4" t="s">
        <v>11</v>
      </c>
      <c r="J190" s="4">
        <v>2</v>
      </c>
      <c r="K190" s="4">
        <v>140</v>
      </c>
      <c r="L190" s="5">
        <f t="shared" si="2"/>
        <v>328</v>
      </c>
    </row>
    <row r="191" spans="1:12" ht="24" x14ac:dyDescent="0.25">
      <c r="A191" s="3">
        <v>42612</v>
      </c>
      <c r="B191" s="1">
        <v>361228450</v>
      </c>
      <c r="C191" s="4">
        <v>1100</v>
      </c>
      <c r="D191" s="4">
        <v>1230</v>
      </c>
      <c r="E191" s="4" t="s">
        <v>18</v>
      </c>
      <c r="F191" s="4" t="s">
        <v>0</v>
      </c>
      <c r="G191" s="4">
        <v>13601</v>
      </c>
      <c r="H191" s="4" t="s">
        <v>8</v>
      </c>
      <c r="I191" s="4" t="s">
        <v>11</v>
      </c>
      <c r="J191" s="4">
        <v>2</v>
      </c>
      <c r="K191" s="4">
        <v>69.400000000000006</v>
      </c>
      <c r="L191" s="5">
        <f t="shared" si="2"/>
        <v>172.68000000000004</v>
      </c>
    </row>
    <row r="192" spans="1:12" ht="24" x14ac:dyDescent="0.25">
      <c r="A192" s="3">
        <v>42613</v>
      </c>
      <c r="B192" s="1">
        <v>356115630</v>
      </c>
      <c r="C192" s="4">
        <v>700</v>
      </c>
      <c r="D192" s="4">
        <v>900</v>
      </c>
      <c r="E192" s="4" t="s">
        <v>14</v>
      </c>
      <c r="F192" s="4" t="s">
        <v>0</v>
      </c>
      <c r="G192" s="4">
        <v>13601</v>
      </c>
      <c r="H192" s="4" t="s">
        <v>8</v>
      </c>
      <c r="I192" s="4" t="s">
        <v>11</v>
      </c>
      <c r="J192" s="4">
        <v>2</v>
      </c>
      <c r="K192" s="4">
        <v>140</v>
      </c>
      <c r="L192" s="5">
        <f t="shared" si="2"/>
        <v>328</v>
      </c>
    </row>
    <row r="193" spans="1:12" ht="24" x14ac:dyDescent="0.25">
      <c r="A193" s="3">
        <v>42613</v>
      </c>
      <c r="B193" s="1">
        <v>361510720</v>
      </c>
      <c r="C193" s="4">
        <v>730</v>
      </c>
      <c r="D193" s="4">
        <v>900</v>
      </c>
      <c r="E193" s="4" t="s">
        <v>22</v>
      </c>
      <c r="F193" s="4" t="s">
        <v>0</v>
      </c>
      <c r="G193" s="4">
        <v>13601</v>
      </c>
      <c r="H193" s="4" t="s">
        <v>8</v>
      </c>
      <c r="I193" s="4" t="s">
        <v>11</v>
      </c>
      <c r="J193" s="4">
        <v>2</v>
      </c>
      <c r="K193" s="4">
        <v>142</v>
      </c>
      <c r="L193" s="5">
        <f t="shared" si="2"/>
        <v>332.40000000000003</v>
      </c>
    </row>
    <row r="194" spans="1:12" ht="24" x14ac:dyDescent="0.25">
      <c r="A194" s="3">
        <v>42613</v>
      </c>
      <c r="B194" s="1">
        <v>357736460</v>
      </c>
      <c r="C194" s="4">
        <v>1000</v>
      </c>
      <c r="D194" s="4">
        <v>1130</v>
      </c>
      <c r="E194" s="4" t="s">
        <v>23</v>
      </c>
      <c r="F194" s="4" t="s">
        <v>0</v>
      </c>
      <c r="G194" s="4">
        <v>13601</v>
      </c>
      <c r="H194" s="4" t="s">
        <v>8</v>
      </c>
      <c r="I194" s="4" t="s">
        <v>11</v>
      </c>
      <c r="J194" s="4">
        <v>2</v>
      </c>
      <c r="K194" s="4">
        <v>137.19999999999999</v>
      </c>
      <c r="L194" s="5">
        <f t="shared" ref="L194:L257" si="3">(J194*10)+(K194*2.2)</f>
        <v>321.83999999999997</v>
      </c>
    </row>
    <row r="195" spans="1:12" ht="24" x14ac:dyDescent="0.25">
      <c r="A195" s="3">
        <v>42603</v>
      </c>
      <c r="B195" s="1">
        <v>360844270</v>
      </c>
      <c r="C195" s="4">
        <v>600</v>
      </c>
      <c r="D195" s="4">
        <v>700</v>
      </c>
      <c r="E195" s="4" t="s">
        <v>24</v>
      </c>
      <c r="F195" s="4" t="s">
        <v>0</v>
      </c>
      <c r="G195" s="4">
        <v>13601</v>
      </c>
      <c r="H195" s="4" t="s">
        <v>8</v>
      </c>
      <c r="I195" s="4" t="s">
        <v>9</v>
      </c>
      <c r="J195" s="4">
        <v>2</v>
      </c>
      <c r="K195" s="4">
        <v>143.6</v>
      </c>
      <c r="L195" s="5">
        <f t="shared" si="3"/>
        <v>335.92</v>
      </c>
    </row>
    <row r="196" spans="1:12" ht="24" x14ac:dyDescent="0.25">
      <c r="A196" s="3">
        <v>42583</v>
      </c>
      <c r="B196" s="1">
        <v>334673450</v>
      </c>
      <c r="C196" s="4">
        <v>445</v>
      </c>
      <c r="D196" s="4">
        <v>600</v>
      </c>
      <c r="E196" s="4" t="s">
        <v>25</v>
      </c>
      <c r="F196" s="4" t="s">
        <v>0</v>
      </c>
      <c r="G196" s="4">
        <v>13601</v>
      </c>
      <c r="H196" s="4" t="s">
        <v>8</v>
      </c>
      <c r="I196" s="4" t="s">
        <v>11</v>
      </c>
      <c r="J196" s="4">
        <v>2</v>
      </c>
      <c r="K196" s="4">
        <v>144.80000000000001</v>
      </c>
      <c r="L196" s="5">
        <f t="shared" si="3"/>
        <v>338.56000000000006</v>
      </c>
    </row>
    <row r="197" spans="1:12" ht="24" x14ac:dyDescent="0.25">
      <c r="A197" s="3">
        <v>42583</v>
      </c>
      <c r="B197" s="1">
        <v>351796180</v>
      </c>
      <c r="C197" s="4">
        <v>500</v>
      </c>
      <c r="D197" s="4">
        <v>600</v>
      </c>
      <c r="E197" s="4" t="s">
        <v>27</v>
      </c>
      <c r="F197" s="4" t="s">
        <v>0</v>
      </c>
      <c r="G197" s="4">
        <v>13601</v>
      </c>
      <c r="H197" s="4" t="s">
        <v>8</v>
      </c>
      <c r="I197" s="4" t="s">
        <v>11</v>
      </c>
      <c r="J197" s="4">
        <v>2</v>
      </c>
      <c r="K197" s="4">
        <v>143.19999999999999</v>
      </c>
      <c r="L197" s="5">
        <f t="shared" si="3"/>
        <v>335.04</v>
      </c>
    </row>
    <row r="198" spans="1:12" ht="24" x14ac:dyDescent="0.25">
      <c r="A198" s="3">
        <v>42583</v>
      </c>
      <c r="B198" s="1">
        <v>352086500</v>
      </c>
      <c r="C198" s="4">
        <v>600</v>
      </c>
      <c r="D198" s="4">
        <v>800</v>
      </c>
      <c r="E198" s="4" t="s">
        <v>29</v>
      </c>
      <c r="F198" s="4" t="s">
        <v>0</v>
      </c>
      <c r="G198" s="4">
        <v>13601</v>
      </c>
      <c r="H198" s="4" t="s">
        <v>8</v>
      </c>
      <c r="I198" s="4" t="s">
        <v>11</v>
      </c>
      <c r="J198" s="4">
        <v>2</v>
      </c>
      <c r="K198" s="4">
        <v>145.19999999999999</v>
      </c>
      <c r="L198" s="5">
        <f t="shared" si="3"/>
        <v>339.44</v>
      </c>
    </row>
    <row r="199" spans="1:12" ht="24" x14ac:dyDescent="0.25">
      <c r="A199" s="3">
        <v>42583</v>
      </c>
      <c r="B199" s="1">
        <v>352739150</v>
      </c>
      <c r="C199" s="4">
        <v>600</v>
      </c>
      <c r="D199" s="4">
        <v>700</v>
      </c>
      <c r="E199" s="4" t="s">
        <v>24</v>
      </c>
      <c r="F199" s="4" t="s">
        <v>0</v>
      </c>
      <c r="G199" s="4">
        <v>13601</v>
      </c>
      <c r="H199" s="4" t="s">
        <v>8</v>
      </c>
      <c r="I199" s="4" t="s">
        <v>11</v>
      </c>
      <c r="J199" s="4">
        <v>2</v>
      </c>
      <c r="K199" s="4">
        <v>143.6</v>
      </c>
      <c r="L199" s="5">
        <f t="shared" si="3"/>
        <v>335.92</v>
      </c>
    </row>
    <row r="200" spans="1:12" ht="24" x14ac:dyDescent="0.25">
      <c r="A200" s="3">
        <v>42583</v>
      </c>
      <c r="B200" s="1">
        <v>330117400</v>
      </c>
      <c r="C200" s="4">
        <v>615</v>
      </c>
      <c r="D200" s="4">
        <v>715</v>
      </c>
      <c r="E200" s="4" t="s">
        <v>30</v>
      </c>
      <c r="F200" s="4" t="s">
        <v>0</v>
      </c>
      <c r="G200" s="4">
        <v>13601</v>
      </c>
      <c r="H200" s="4" t="s">
        <v>8</v>
      </c>
      <c r="I200" s="4" t="s">
        <v>11</v>
      </c>
      <c r="J200" s="4">
        <v>2</v>
      </c>
      <c r="K200" s="4">
        <v>145.19999999999999</v>
      </c>
      <c r="L200" s="5">
        <f t="shared" si="3"/>
        <v>339.44</v>
      </c>
    </row>
    <row r="201" spans="1:12" ht="24" x14ac:dyDescent="0.25">
      <c r="A201" s="3">
        <v>42583</v>
      </c>
      <c r="B201" s="1">
        <v>349695050</v>
      </c>
      <c r="C201" s="4">
        <v>630</v>
      </c>
      <c r="D201" s="4">
        <v>730</v>
      </c>
      <c r="E201" s="4" t="s">
        <v>22</v>
      </c>
      <c r="F201" s="4" t="s">
        <v>0</v>
      </c>
      <c r="G201" s="4">
        <v>13601</v>
      </c>
      <c r="H201" s="4" t="s">
        <v>8</v>
      </c>
      <c r="I201" s="4" t="s">
        <v>11</v>
      </c>
      <c r="J201" s="4">
        <v>2</v>
      </c>
      <c r="K201" s="4">
        <v>146.80000000000001</v>
      </c>
      <c r="L201" s="5">
        <f t="shared" si="3"/>
        <v>342.96000000000004</v>
      </c>
    </row>
    <row r="202" spans="1:12" ht="24" x14ac:dyDescent="0.25">
      <c r="A202" s="3">
        <v>42583</v>
      </c>
      <c r="B202" s="1">
        <v>337258730</v>
      </c>
      <c r="C202" s="4">
        <v>700</v>
      </c>
      <c r="D202" s="4">
        <v>900</v>
      </c>
      <c r="E202" s="4" t="s">
        <v>31</v>
      </c>
      <c r="F202" s="4" t="s">
        <v>0</v>
      </c>
      <c r="G202" s="4">
        <v>13601</v>
      </c>
      <c r="H202" s="4" t="s">
        <v>8</v>
      </c>
      <c r="I202" s="4" t="s">
        <v>11</v>
      </c>
      <c r="J202" s="4">
        <v>2</v>
      </c>
      <c r="K202" s="4">
        <v>143.4</v>
      </c>
      <c r="L202" s="5">
        <f t="shared" si="3"/>
        <v>335.48</v>
      </c>
    </row>
    <row r="203" spans="1:12" ht="24" x14ac:dyDescent="0.25">
      <c r="A203" s="3">
        <v>42584</v>
      </c>
      <c r="B203" s="1">
        <v>334673480</v>
      </c>
      <c r="C203" s="4">
        <v>445</v>
      </c>
      <c r="D203" s="4">
        <v>600</v>
      </c>
      <c r="E203" s="4" t="s">
        <v>25</v>
      </c>
      <c r="F203" s="4" t="s">
        <v>0</v>
      </c>
      <c r="G203" s="4">
        <v>13601</v>
      </c>
      <c r="H203" s="4" t="s">
        <v>8</v>
      </c>
      <c r="I203" s="4" t="s">
        <v>11</v>
      </c>
      <c r="J203" s="4">
        <v>2</v>
      </c>
      <c r="K203" s="4">
        <v>144.80000000000001</v>
      </c>
      <c r="L203" s="5">
        <f t="shared" si="3"/>
        <v>338.56000000000006</v>
      </c>
    </row>
    <row r="204" spans="1:12" ht="24" x14ac:dyDescent="0.25">
      <c r="A204" s="3">
        <v>42584</v>
      </c>
      <c r="B204" s="1">
        <v>351796190</v>
      </c>
      <c r="C204" s="4">
        <v>500</v>
      </c>
      <c r="D204" s="4">
        <v>600</v>
      </c>
      <c r="E204" s="4" t="s">
        <v>27</v>
      </c>
      <c r="F204" s="4" t="s">
        <v>0</v>
      </c>
      <c r="G204" s="4">
        <v>13601</v>
      </c>
      <c r="H204" s="4" t="s">
        <v>8</v>
      </c>
      <c r="I204" s="4" t="s">
        <v>11</v>
      </c>
      <c r="J204" s="4">
        <v>2</v>
      </c>
      <c r="K204" s="4">
        <v>143.19999999999999</v>
      </c>
      <c r="L204" s="5">
        <f t="shared" si="3"/>
        <v>335.04</v>
      </c>
    </row>
    <row r="205" spans="1:12" ht="24" x14ac:dyDescent="0.25">
      <c r="A205" s="3">
        <v>42584</v>
      </c>
      <c r="B205" s="1">
        <v>352739160</v>
      </c>
      <c r="C205" s="4">
        <v>600</v>
      </c>
      <c r="D205" s="4">
        <v>700</v>
      </c>
      <c r="E205" s="4" t="s">
        <v>24</v>
      </c>
      <c r="F205" s="4" t="s">
        <v>0</v>
      </c>
      <c r="G205" s="4">
        <v>13601</v>
      </c>
      <c r="H205" s="4" t="s">
        <v>8</v>
      </c>
      <c r="I205" s="4" t="s">
        <v>11</v>
      </c>
      <c r="J205" s="4">
        <v>1</v>
      </c>
      <c r="K205" s="4">
        <v>71.8</v>
      </c>
      <c r="L205" s="5">
        <f t="shared" si="3"/>
        <v>167.96</v>
      </c>
    </row>
    <row r="206" spans="1:12" ht="24" x14ac:dyDescent="0.25">
      <c r="A206" s="3">
        <v>42584</v>
      </c>
      <c r="B206" s="1">
        <v>333230770</v>
      </c>
      <c r="C206" s="4">
        <v>600</v>
      </c>
      <c r="D206" s="4">
        <v>700</v>
      </c>
      <c r="E206" s="4" t="s">
        <v>35</v>
      </c>
      <c r="F206" s="4" t="s">
        <v>0</v>
      </c>
      <c r="G206" s="4">
        <v>13601</v>
      </c>
      <c r="H206" s="4" t="s">
        <v>8</v>
      </c>
      <c r="I206" s="4" t="s">
        <v>11</v>
      </c>
      <c r="J206" s="4">
        <v>2</v>
      </c>
      <c r="K206" s="4">
        <v>145.4</v>
      </c>
      <c r="L206" s="5">
        <f t="shared" si="3"/>
        <v>339.88000000000005</v>
      </c>
    </row>
    <row r="207" spans="1:12" ht="24" x14ac:dyDescent="0.25">
      <c r="A207" s="3">
        <v>42584</v>
      </c>
      <c r="B207" s="1">
        <v>330117420</v>
      </c>
      <c r="C207" s="4">
        <v>615</v>
      </c>
      <c r="D207" s="4">
        <v>715</v>
      </c>
      <c r="E207" s="4" t="s">
        <v>30</v>
      </c>
      <c r="F207" s="4" t="s">
        <v>0</v>
      </c>
      <c r="G207" s="4">
        <v>13601</v>
      </c>
      <c r="H207" s="4" t="s">
        <v>8</v>
      </c>
      <c r="I207" s="4" t="s">
        <v>11</v>
      </c>
      <c r="J207" s="4">
        <v>2</v>
      </c>
      <c r="K207" s="4">
        <v>145.19999999999999</v>
      </c>
      <c r="L207" s="5">
        <f t="shared" si="3"/>
        <v>339.44</v>
      </c>
    </row>
    <row r="208" spans="1:12" ht="24" x14ac:dyDescent="0.25">
      <c r="A208" s="3">
        <v>42584</v>
      </c>
      <c r="B208" s="1">
        <v>349695120</v>
      </c>
      <c r="C208" s="4">
        <v>630</v>
      </c>
      <c r="D208" s="4">
        <v>730</v>
      </c>
      <c r="E208" s="4" t="s">
        <v>22</v>
      </c>
      <c r="F208" s="4" t="s">
        <v>0</v>
      </c>
      <c r="G208" s="4">
        <v>13601</v>
      </c>
      <c r="H208" s="4" t="s">
        <v>8</v>
      </c>
      <c r="I208" s="4" t="s">
        <v>11</v>
      </c>
      <c r="J208" s="4">
        <v>2</v>
      </c>
      <c r="K208" s="4">
        <v>146.80000000000001</v>
      </c>
      <c r="L208" s="5">
        <f t="shared" si="3"/>
        <v>342.96000000000004</v>
      </c>
    </row>
    <row r="209" spans="1:12" ht="24" x14ac:dyDescent="0.25">
      <c r="A209" s="3">
        <v>42584</v>
      </c>
      <c r="B209" s="1">
        <v>337258740</v>
      </c>
      <c r="C209" s="4">
        <v>700</v>
      </c>
      <c r="D209" s="4">
        <v>900</v>
      </c>
      <c r="E209" s="4" t="s">
        <v>31</v>
      </c>
      <c r="F209" s="4" t="s">
        <v>0</v>
      </c>
      <c r="G209" s="4">
        <v>13601</v>
      </c>
      <c r="H209" s="4" t="s">
        <v>8</v>
      </c>
      <c r="I209" s="4" t="s">
        <v>11</v>
      </c>
      <c r="J209" s="4">
        <v>2</v>
      </c>
      <c r="K209" s="4">
        <v>143.4</v>
      </c>
      <c r="L209" s="5">
        <f t="shared" si="3"/>
        <v>335.48</v>
      </c>
    </row>
    <row r="210" spans="1:12" ht="24" x14ac:dyDescent="0.25">
      <c r="A210" s="3">
        <v>42585</v>
      </c>
      <c r="B210" s="1">
        <v>334673500</v>
      </c>
      <c r="C210" s="4">
        <v>445</v>
      </c>
      <c r="D210" s="4">
        <v>600</v>
      </c>
      <c r="E210" s="4" t="s">
        <v>25</v>
      </c>
      <c r="F210" s="4" t="s">
        <v>0</v>
      </c>
      <c r="G210" s="4">
        <v>13601</v>
      </c>
      <c r="H210" s="4" t="s">
        <v>8</v>
      </c>
      <c r="I210" s="4" t="s">
        <v>11</v>
      </c>
      <c r="J210" s="4">
        <v>2</v>
      </c>
      <c r="K210" s="4">
        <v>144.80000000000001</v>
      </c>
      <c r="L210" s="5">
        <f t="shared" si="3"/>
        <v>338.56000000000006</v>
      </c>
    </row>
    <row r="211" spans="1:12" ht="24" x14ac:dyDescent="0.25">
      <c r="A211" s="3">
        <v>42585</v>
      </c>
      <c r="B211" s="1">
        <v>351796200</v>
      </c>
      <c r="C211" s="4">
        <v>500</v>
      </c>
      <c r="D211" s="4">
        <v>600</v>
      </c>
      <c r="E211" s="4" t="s">
        <v>27</v>
      </c>
      <c r="F211" s="4" t="s">
        <v>0</v>
      </c>
      <c r="G211" s="4">
        <v>13601</v>
      </c>
      <c r="H211" s="4" t="s">
        <v>8</v>
      </c>
      <c r="I211" s="4" t="s">
        <v>11</v>
      </c>
      <c r="J211" s="4">
        <v>2</v>
      </c>
      <c r="K211" s="4">
        <v>143.19999999999999</v>
      </c>
      <c r="L211" s="5">
        <f t="shared" si="3"/>
        <v>335.04</v>
      </c>
    </row>
    <row r="212" spans="1:12" ht="24" x14ac:dyDescent="0.25">
      <c r="A212" s="3">
        <v>42585</v>
      </c>
      <c r="B212" s="1">
        <v>337256800</v>
      </c>
      <c r="C212" s="4">
        <v>600</v>
      </c>
      <c r="D212" s="4">
        <v>730</v>
      </c>
      <c r="E212" s="4" t="s">
        <v>31</v>
      </c>
      <c r="F212" s="4" t="s">
        <v>0</v>
      </c>
      <c r="G212" s="4">
        <v>13601</v>
      </c>
      <c r="H212" s="4" t="s">
        <v>8</v>
      </c>
      <c r="I212" s="4" t="s">
        <v>11</v>
      </c>
      <c r="J212" s="4">
        <v>2</v>
      </c>
      <c r="K212" s="4">
        <v>143.4</v>
      </c>
      <c r="L212" s="5">
        <f t="shared" si="3"/>
        <v>335.48</v>
      </c>
    </row>
    <row r="213" spans="1:12" ht="24" x14ac:dyDescent="0.25">
      <c r="A213" s="3">
        <v>42585</v>
      </c>
      <c r="B213" s="1">
        <v>333230780</v>
      </c>
      <c r="C213" s="4">
        <v>600</v>
      </c>
      <c r="D213" s="4">
        <v>700</v>
      </c>
      <c r="E213" s="4" t="s">
        <v>35</v>
      </c>
      <c r="F213" s="4" t="s">
        <v>0</v>
      </c>
      <c r="G213" s="4">
        <v>13601</v>
      </c>
      <c r="H213" s="4" t="s">
        <v>8</v>
      </c>
      <c r="I213" s="4" t="s">
        <v>11</v>
      </c>
      <c r="J213" s="4">
        <v>2</v>
      </c>
      <c r="K213" s="4">
        <v>145.4</v>
      </c>
      <c r="L213" s="5">
        <f t="shared" si="3"/>
        <v>339.88000000000005</v>
      </c>
    </row>
    <row r="214" spans="1:12" ht="24" x14ac:dyDescent="0.25">
      <c r="A214" s="3">
        <v>42585</v>
      </c>
      <c r="B214" s="1">
        <v>330117000</v>
      </c>
      <c r="C214" s="4">
        <v>615</v>
      </c>
      <c r="D214" s="4">
        <v>715</v>
      </c>
      <c r="E214" s="4" t="s">
        <v>30</v>
      </c>
      <c r="F214" s="4" t="s">
        <v>0</v>
      </c>
      <c r="G214" s="4">
        <v>13601</v>
      </c>
      <c r="H214" s="4" t="s">
        <v>8</v>
      </c>
      <c r="I214" s="4" t="s">
        <v>11</v>
      </c>
      <c r="J214" s="4">
        <v>2</v>
      </c>
      <c r="K214" s="4">
        <v>145.19999999999999</v>
      </c>
      <c r="L214" s="5">
        <f t="shared" si="3"/>
        <v>339.44</v>
      </c>
    </row>
    <row r="215" spans="1:12" ht="24" x14ac:dyDescent="0.25">
      <c r="A215" s="3">
        <v>42585</v>
      </c>
      <c r="B215" s="1">
        <v>349695150</v>
      </c>
      <c r="C215" s="4">
        <v>630</v>
      </c>
      <c r="D215" s="4">
        <v>730</v>
      </c>
      <c r="E215" s="4" t="s">
        <v>22</v>
      </c>
      <c r="F215" s="4" t="s">
        <v>0</v>
      </c>
      <c r="G215" s="4">
        <v>13601</v>
      </c>
      <c r="H215" s="4" t="s">
        <v>8</v>
      </c>
      <c r="I215" s="4" t="s">
        <v>11</v>
      </c>
      <c r="J215" s="4">
        <v>2</v>
      </c>
      <c r="K215" s="4">
        <v>146.80000000000001</v>
      </c>
      <c r="L215" s="5">
        <f t="shared" si="3"/>
        <v>342.96000000000004</v>
      </c>
    </row>
    <row r="216" spans="1:12" ht="24" x14ac:dyDescent="0.25">
      <c r="A216" s="3">
        <v>42586</v>
      </c>
      <c r="B216" s="1">
        <v>334673550</v>
      </c>
      <c r="C216" s="4">
        <v>445</v>
      </c>
      <c r="D216" s="4">
        <v>600</v>
      </c>
      <c r="E216" s="4" t="s">
        <v>25</v>
      </c>
      <c r="F216" s="4" t="s">
        <v>0</v>
      </c>
      <c r="G216" s="4">
        <v>13601</v>
      </c>
      <c r="H216" s="4" t="s">
        <v>8</v>
      </c>
      <c r="I216" s="4" t="s">
        <v>11</v>
      </c>
      <c r="J216" s="4">
        <v>2</v>
      </c>
      <c r="K216" s="4">
        <v>144.80000000000001</v>
      </c>
      <c r="L216" s="5">
        <f t="shared" si="3"/>
        <v>338.56000000000006</v>
      </c>
    </row>
    <row r="217" spans="1:12" ht="24" x14ac:dyDescent="0.25">
      <c r="A217" s="3">
        <v>42586</v>
      </c>
      <c r="B217" s="1">
        <v>351796210</v>
      </c>
      <c r="C217" s="4">
        <v>500</v>
      </c>
      <c r="D217" s="4">
        <v>600</v>
      </c>
      <c r="E217" s="4" t="s">
        <v>27</v>
      </c>
      <c r="F217" s="4" t="s">
        <v>0</v>
      </c>
      <c r="G217" s="4">
        <v>13601</v>
      </c>
      <c r="H217" s="4" t="s">
        <v>8</v>
      </c>
      <c r="I217" s="4" t="s">
        <v>11</v>
      </c>
      <c r="J217" s="4">
        <v>2</v>
      </c>
      <c r="K217" s="4">
        <v>143.19999999999999</v>
      </c>
      <c r="L217" s="5">
        <f t="shared" si="3"/>
        <v>335.04</v>
      </c>
    </row>
    <row r="218" spans="1:12" ht="24" x14ac:dyDescent="0.25">
      <c r="A218" s="3">
        <v>42586</v>
      </c>
      <c r="B218" s="1">
        <v>334661630</v>
      </c>
      <c r="C218" s="4">
        <v>530</v>
      </c>
      <c r="D218" s="4">
        <v>700</v>
      </c>
      <c r="E218" s="4" t="s">
        <v>37</v>
      </c>
      <c r="F218" s="4" t="s">
        <v>0</v>
      </c>
      <c r="G218" s="4">
        <v>13601</v>
      </c>
      <c r="H218" s="4" t="s">
        <v>8</v>
      </c>
      <c r="I218" s="4" t="s">
        <v>11</v>
      </c>
      <c r="J218" s="4">
        <v>2</v>
      </c>
      <c r="K218" s="4">
        <v>143.6</v>
      </c>
      <c r="L218" s="5">
        <f t="shared" si="3"/>
        <v>335.92</v>
      </c>
    </row>
    <row r="219" spans="1:12" ht="24" x14ac:dyDescent="0.25">
      <c r="A219" s="3">
        <v>42586</v>
      </c>
      <c r="B219" s="1">
        <v>333230800</v>
      </c>
      <c r="C219" s="4">
        <v>600</v>
      </c>
      <c r="D219" s="4">
        <v>700</v>
      </c>
      <c r="E219" s="4" t="s">
        <v>35</v>
      </c>
      <c r="F219" s="4" t="s">
        <v>0</v>
      </c>
      <c r="G219" s="4">
        <v>13601</v>
      </c>
      <c r="H219" s="4" t="s">
        <v>8</v>
      </c>
      <c r="I219" s="4" t="s">
        <v>11</v>
      </c>
      <c r="J219" s="4">
        <v>2</v>
      </c>
      <c r="K219" s="4">
        <v>145.4</v>
      </c>
      <c r="L219" s="5">
        <f t="shared" si="3"/>
        <v>339.88000000000005</v>
      </c>
    </row>
    <row r="220" spans="1:12" ht="24" x14ac:dyDescent="0.25">
      <c r="A220" s="3">
        <v>42586</v>
      </c>
      <c r="B220" s="1">
        <v>330117440</v>
      </c>
      <c r="C220" s="4">
        <v>615</v>
      </c>
      <c r="D220" s="4">
        <v>715</v>
      </c>
      <c r="E220" s="4" t="s">
        <v>30</v>
      </c>
      <c r="F220" s="4" t="s">
        <v>0</v>
      </c>
      <c r="G220" s="4">
        <v>13601</v>
      </c>
      <c r="H220" s="4" t="s">
        <v>8</v>
      </c>
      <c r="I220" s="4" t="s">
        <v>11</v>
      </c>
      <c r="J220" s="4">
        <v>2</v>
      </c>
      <c r="K220" s="4">
        <v>145.19999999999999</v>
      </c>
      <c r="L220" s="5">
        <f t="shared" si="3"/>
        <v>339.44</v>
      </c>
    </row>
    <row r="221" spans="1:12" ht="24" x14ac:dyDescent="0.25">
      <c r="A221" s="3">
        <v>42586</v>
      </c>
      <c r="B221" s="1">
        <v>349695170</v>
      </c>
      <c r="C221" s="4">
        <v>630</v>
      </c>
      <c r="D221" s="4">
        <v>730</v>
      </c>
      <c r="E221" s="4" t="s">
        <v>22</v>
      </c>
      <c r="F221" s="4" t="s">
        <v>0</v>
      </c>
      <c r="G221" s="4">
        <v>13601</v>
      </c>
      <c r="H221" s="4" t="s">
        <v>8</v>
      </c>
      <c r="I221" s="4" t="s">
        <v>11</v>
      </c>
      <c r="J221" s="4">
        <v>2</v>
      </c>
      <c r="K221" s="4">
        <v>146.80000000000001</v>
      </c>
      <c r="L221" s="5">
        <f t="shared" si="3"/>
        <v>342.96000000000004</v>
      </c>
    </row>
    <row r="222" spans="1:12" ht="24" x14ac:dyDescent="0.25">
      <c r="A222" s="3">
        <v>42586</v>
      </c>
      <c r="B222" s="1">
        <v>349015780</v>
      </c>
      <c r="C222" s="4">
        <v>630</v>
      </c>
      <c r="D222" s="4">
        <v>730</v>
      </c>
      <c r="E222" s="4" t="s">
        <v>38</v>
      </c>
      <c r="F222" s="4" t="s">
        <v>0</v>
      </c>
      <c r="G222" s="4">
        <v>13601</v>
      </c>
      <c r="H222" s="4" t="s">
        <v>8</v>
      </c>
      <c r="I222" s="4" t="s">
        <v>11</v>
      </c>
      <c r="J222" s="4">
        <v>2</v>
      </c>
      <c r="K222" s="4">
        <v>141</v>
      </c>
      <c r="L222" s="5">
        <f t="shared" si="3"/>
        <v>330.20000000000005</v>
      </c>
    </row>
    <row r="223" spans="1:12" ht="24" x14ac:dyDescent="0.25">
      <c r="A223" s="3">
        <v>42586</v>
      </c>
      <c r="B223" s="1">
        <v>337258760</v>
      </c>
      <c r="C223" s="4">
        <v>700</v>
      </c>
      <c r="D223" s="4">
        <v>900</v>
      </c>
      <c r="E223" s="4" t="s">
        <v>31</v>
      </c>
      <c r="F223" s="4" t="s">
        <v>0</v>
      </c>
      <c r="G223" s="4">
        <v>13601</v>
      </c>
      <c r="H223" s="4" t="s">
        <v>8</v>
      </c>
      <c r="I223" s="4" t="s">
        <v>11</v>
      </c>
      <c r="J223" s="4">
        <v>2</v>
      </c>
      <c r="K223" s="4">
        <v>143.4</v>
      </c>
      <c r="L223" s="5">
        <f t="shared" si="3"/>
        <v>335.48</v>
      </c>
    </row>
    <row r="224" spans="1:12" ht="24" x14ac:dyDescent="0.25">
      <c r="A224" s="3">
        <v>42587</v>
      </c>
      <c r="B224" s="1">
        <v>334673580</v>
      </c>
      <c r="C224" s="4">
        <v>445</v>
      </c>
      <c r="D224" s="4">
        <v>600</v>
      </c>
      <c r="E224" s="4" t="s">
        <v>25</v>
      </c>
      <c r="F224" s="4" t="s">
        <v>0</v>
      </c>
      <c r="G224" s="4">
        <v>13601</v>
      </c>
      <c r="H224" s="4" t="s">
        <v>8</v>
      </c>
      <c r="I224" s="4" t="s">
        <v>11</v>
      </c>
      <c r="J224" s="4">
        <v>2</v>
      </c>
      <c r="K224" s="4">
        <v>144.80000000000001</v>
      </c>
      <c r="L224" s="5">
        <f t="shared" si="3"/>
        <v>338.56000000000006</v>
      </c>
    </row>
    <row r="225" spans="1:12" ht="24" x14ac:dyDescent="0.25">
      <c r="A225" s="3">
        <v>42587</v>
      </c>
      <c r="B225" s="1">
        <v>351796230</v>
      </c>
      <c r="C225" s="4">
        <v>500</v>
      </c>
      <c r="D225" s="4">
        <v>600</v>
      </c>
      <c r="E225" s="4" t="s">
        <v>27</v>
      </c>
      <c r="F225" s="4" t="s">
        <v>0</v>
      </c>
      <c r="G225" s="4">
        <v>13601</v>
      </c>
      <c r="H225" s="4" t="s">
        <v>8</v>
      </c>
      <c r="I225" s="4" t="s">
        <v>11</v>
      </c>
      <c r="J225" s="4">
        <v>2</v>
      </c>
      <c r="K225" s="4">
        <v>143.19999999999999</v>
      </c>
      <c r="L225" s="5">
        <f t="shared" si="3"/>
        <v>335.04</v>
      </c>
    </row>
    <row r="226" spans="1:12" ht="24" x14ac:dyDescent="0.25">
      <c r="A226" s="3">
        <v>42587</v>
      </c>
      <c r="B226" s="1">
        <v>337256820</v>
      </c>
      <c r="C226" s="4">
        <v>600</v>
      </c>
      <c r="D226" s="4">
        <v>730</v>
      </c>
      <c r="E226" s="4" t="s">
        <v>31</v>
      </c>
      <c r="F226" s="4" t="s">
        <v>0</v>
      </c>
      <c r="G226" s="4">
        <v>13601</v>
      </c>
      <c r="H226" s="4" t="s">
        <v>8</v>
      </c>
      <c r="I226" s="4" t="s">
        <v>11</v>
      </c>
      <c r="J226" s="4">
        <v>2</v>
      </c>
      <c r="K226" s="4">
        <v>71.7</v>
      </c>
      <c r="L226" s="5">
        <f t="shared" si="3"/>
        <v>177.74</v>
      </c>
    </row>
    <row r="227" spans="1:12" ht="24" x14ac:dyDescent="0.25">
      <c r="A227" s="3">
        <v>42587</v>
      </c>
      <c r="B227" s="1">
        <v>352086550</v>
      </c>
      <c r="C227" s="4">
        <v>600</v>
      </c>
      <c r="D227" s="4">
        <v>800</v>
      </c>
      <c r="E227" s="4" t="s">
        <v>29</v>
      </c>
      <c r="F227" s="4" t="s">
        <v>0</v>
      </c>
      <c r="G227" s="4">
        <v>13601</v>
      </c>
      <c r="H227" s="4" t="s">
        <v>8</v>
      </c>
      <c r="I227" s="4" t="s">
        <v>11</v>
      </c>
      <c r="J227" s="4">
        <v>2</v>
      </c>
      <c r="K227" s="4">
        <v>145.19999999999999</v>
      </c>
      <c r="L227" s="5">
        <f t="shared" si="3"/>
        <v>339.44</v>
      </c>
    </row>
    <row r="228" spans="1:12" ht="24" x14ac:dyDescent="0.25">
      <c r="A228" s="3">
        <v>42587</v>
      </c>
      <c r="B228" s="1">
        <v>333230820</v>
      </c>
      <c r="C228" s="4">
        <v>600</v>
      </c>
      <c r="D228" s="4">
        <v>700</v>
      </c>
      <c r="E228" s="4" t="s">
        <v>35</v>
      </c>
      <c r="F228" s="4" t="s">
        <v>0</v>
      </c>
      <c r="G228" s="4">
        <v>13601</v>
      </c>
      <c r="H228" s="4" t="s">
        <v>8</v>
      </c>
      <c r="I228" s="4" t="s">
        <v>11</v>
      </c>
      <c r="J228" s="4">
        <v>2</v>
      </c>
      <c r="K228" s="4">
        <v>145.4</v>
      </c>
      <c r="L228" s="5">
        <f t="shared" si="3"/>
        <v>339.88000000000005</v>
      </c>
    </row>
    <row r="229" spans="1:12" ht="24" x14ac:dyDescent="0.25">
      <c r="A229" s="3">
        <v>42587</v>
      </c>
      <c r="B229" s="1">
        <v>330117460</v>
      </c>
      <c r="C229" s="4">
        <v>615</v>
      </c>
      <c r="D229" s="4">
        <v>715</v>
      </c>
      <c r="E229" s="4" t="s">
        <v>30</v>
      </c>
      <c r="F229" s="4" t="s">
        <v>0</v>
      </c>
      <c r="G229" s="4">
        <v>13601</v>
      </c>
      <c r="H229" s="4" t="s">
        <v>8</v>
      </c>
      <c r="I229" s="4" t="s">
        <v>11</v>
      </c>
      <c r="J229" s="4">
        <v>2</v>
      </c>
      <c r="K229" s="4">
        <v>145.19999999999999</v>
      </c>
      <c r="L229" s="5">
        <f t="shared" si="3"/>
        <v>339.44</v>
      </c>
    </row>
    <row r="230" spans="1:12" ht="24" x14ac:dyDescent="0.25">
      <c r="A230" s="3">
        <v>42587</v>
      </c>
      <c r="B230" s="1">
        <v>349695210</v>
      </c>
      <c r="C230" s="4">
        <v>630</v>
      </c>
      <c r="D230" s="4">
        <v>730</v>
      </c>
      <c r="E230" s="4" t="s">
        <v>22</v>
      </c>
      <c r="F230" s="4" t="s">
        <v>0</v>
      </c>
      <c r="G230" s="4">
        <v>13601</v>
      </c>
      <c r="H230" s="4" t="s">
        <v>8</v>
      </c>
      <c r="I230" s="4" t="s">
        <v>11</v>
      </c>
      <c r="J230" s="4">
        <v>2</v>
      </c>
      <c r="K230" s="4">
        <v>146.80000000000001</v>
      </c>
      <c r="L230" s="5">
        <f t="shared" si="3"/>
        <v>342.96000000000004</v>
      </c>
    </row>
    <row r="231" spans="1:12" ht="24" x14ac:dyDescent="0.25">
      <c r="A231" s="3">
        <v>42588</v>
      </c>
      <c r="B231" s="1">
        <v>334676710</v>
      </c>
      <c r="C231" s="4">
        <v>545</v>
      </c>
      <c r="D231" s="4">
        <v>700</v>
      </c>
      <c r="E231" s="4" t="s">
        <v>25</v>
      </c>
      <c r="F231" s="4" t="s">
        <v>0</v>
      </c>
      <c r="G231" s="4">
        <v>13601</v>
      </c>
      <c r="H231" s="4" t="s">
        <v>8</v>
      </c>
      <c r="I231" s="4" t="s">
        <v>11</v>
      </c>
      <c r="J231" s="4">
        <v>2</v>
      </c>
      <c r="K231" s="4">
        <v>144.80000000000001</v>
      </c>
      <c r="L231" s="5">
        <f t="shared" si="3"/>
        <v>338.56000000000006</v>
      </c>
    </row>
    <row r="232" spans="1:12" ht="24" x14ac:dyDescent="0.25">
      <c r="A232" s="3">
        <v>42588</v>
      </c>
      <c r="B232" s="1">
        <v>337256840</v>
      </c>
      <c r="C232" s="4">
        <v>600</v>
      </c>
      <c r="D232" s="4">
        <v>730</v>
      </c>
      <c r="E232" s="4" t="s">
        <v>31</v>
      </c>
      <c r="F232" s="4" t="s">
        <v>0</v>
      </c>
      <c r="G232" s="4">
        <v>13601</v>
      </c>
      <c r="H232" s="4" t="s">
        <v>8</v>
      </c>
      <c r="I232" s="4" t="s">
        <v>11</v>
      </c>
      <c r="J232" s="4">
        <v>2</v>
      </c>
      <c r="K232" s="4">
        <v>143.4</v>
      </c>
      <c r="L232" s="5">
        <f t="shared" si="3"/>
        <v>335.48</v>
      </c>
    </row>
    <row r="233" spans="1:12" ht="24" x14ac:dyDescent="0.25">
      <c r="A233" s="3">
        <v>42588</v>
      </c>
      <c r="B233" s="1">
        <v>349695260</v>
      </c>
      <c r="C233" s="4">
        <v>630</v>
      </c>
      <c r="D233" s="4">
        <v>730</v>
      </c>
      <c r="E233" s="4" t="s">
        <v>22</v>
      </c>
      <c r="F233" s="4" t="s">
        <v>0</v>
      </c>
      <c r="G233" s="4">
        <v>13601</v>
      </c>
      <c r="H233" s="4" t="s">
        <v>8</v>
      </c>
      <c r="I233" s="4" t="s">
        <v>11</v>
      </c>
      <c r="J233" s="4">
        <v>2</v>
      </c>
      <c r="K233" s="4">
        <v>146.80000000000001</v>
      </c>
      <c r="L233" s="5">
        <f t="shared" si="3"/>
        <v>342.96000000000004</v>
      </c>
    </row>
    <row r="234" spans="1:12" ht="24" x14ac:dyDescent="0.25">
      <c r="A234" s="3">
        <v>42589</v>
      </c>
      <c r="B234" s="1">
        <v>334676750</v>
      </c>
      <c r="C234" s="4">
        <v>545</v>
      </c>
      <c r="D234" s="4">
        <v>700</v>
      </c>
      <c r="E234" s="4" t="s">
        <v>25</v>
      </c>
      <c r="F234" s="4" t="s">
        <v>0</v>
      </c>
      <c r="G234" s="4">
        <v>13601</v>
      </c>
      <c r="H234" s="4" t="s">
        <v>8</v>
      </c>
      <c r="I234" s="4" t="s">
        <v>11</v>
      </c>
      <c r="J234" s="4">
        <v>2</v>
      </c>
      <c r="K234" s="4">
        <v>144.80000000000001</v>
      </c>
      <c r="L234" s="5">
        <f t="shared" si="3"/>
        <v>338.56000000000006</v>
      </c>
    </row>
    <row r="235" spans="1:12" ht="24" x14ac:dyDescent="0.25">
      <c r="A235" s="3">
        <v>42589</v>
      </c>
      <c r="B235" s="1">
        <v>349695300</v>
      </c>
      <c r="C235" s="4">
        <v>630</v>
      </c>
      <c r="D235" s="4">
        <v>730</v>
      </c>
      <c r="E235" s="4" t="s">
        <v>22</v>
      </c>
      <c r="F235" s="4" t="s">
        <v>0</v>
      </c>
      <c r="G235" s="4">
        <v>13601</v>
      </c>
      <c r="H235" s="4" t="s">
        <v>8</v>
      </c>
      <c r="I235" s="4" t="s">
        <v>11</v>
      </c>
      <c r="J235" s="4">
        <v>2</v>
      </c>
      <c r="K235" s="4">
        <v>146.80000000000001</v>
      </c>
      <c r="L235" s="5">
        <f t="shared" si="3"/>
        <v>342.96000000000004</v>
      </c>
    </row>
    <row r="236" spans="1:12" ht="24" x14ac:dyDescent="0.25">
      <c r="A236" s="3">
        <v>42590</v>
      </c>
      <c r="B236" s="1">
        <v>334673600</v>
      </c>
      <c r="C236" s="4">
        <v>445</v>
      </c>
      <c r="D236" s="4">
        <v>600</v>
      </c>
      <c r="E236" s="4" t="s">
        <v>25</v>
      </c>
      <c r="F236" s="4" t="s">
        <v>0</v>
      </c>
      <c r="G236" s="4">
        <v>13601</v>
      </c>
      <c r="H236" s="4" t="s">
        <v>8</v>
      </c>
      <c r="I236" s="4" t="s">
        <v>11</v>
      </c>
      <c r="J236" s="4">
        <v>2</v>
      </c>
      <c r="K236" s="4">
        <v>144.80000000000001</v>
      </c>
      <c r="L236" s="5">
        <f t="shared" si="3"/>
        <v>338.56000000000006</v>
      </c>
    </row>
    <row r="237" spans="1:12" ht="24" x14ac:dyDescent="0.25">
      <c r="A237" s="3">
        <v>42590</v>
      </c>
      <c r="B237" s="1">
        <v>351796240</v>
      </c>
      <c r="C237" s="4">
        <v>500</v>
      </c>
      <c r="D237" s="4">
        <v>600</v>
      </c>
      <c r="E237" s="4" t="s">
        <v>27</v>
      </c>
      <c r="F237" s="4" t="s">
        <v>0</v>
      </c>
      <c r="G237" s="4">
        <v>13601</v>
      </c>
      <c r="H237" s="4" t="s">
        <v>8</v>
      </c>
      <c r="I237" s="4" t="s">
        <v>11</v>
      </c>
      <c r="J237" s="4">
        <v>2</v>
      </c>
      <c r="K237" s="4">
        <v>143.19999999999999</v>
      </c>
      <c r="L237" s="5">
        <f t="shared" si="3"/>
        <v>335.04</v>
      </c>
    </row>
    <row r="238" spans="1:12" ht="24" x14ac:dyDescent="0.25">
      <c r="A238" s="3">
        <v>42590</v>
      </c>
      <c r="B238" s="1">
        <v>352739210</v>
      </c>
      <c r="C238" s="4">
        <v>600</v>
      </c>
      <c r="D238" s="4">
        <v>700</v>
      </c>
      <c r="E238" s="4" t="s">
        <v>24</v>
      </c>
      <c r="F238" s="4" t="s">
        <v>0</v>
      </c>
      <c r="G238" s="4">
        <v>13601</v>
      </c>
      <c r="H238" s="4" t="s">
        <v>8</v>
      </c>
      <c r="I238" s="4" t="s">
        <v>11</v>
      </c>
      <c r="J238" s="4">
        <v>2</v>
      </c>
      <c r="K238" s="4">
        <v>143.6</v>
      </c>
      <c r="L238" s="5">
        <f t="shared" si="3"/>
        <v>335.92</v>
      </c>
    </row>
    <row r="239" spans="1:12" ht="24" x14ac:dyDescent="0.25">
      <c r="A239" s="3">
        <v>42590</v>
      </c>
      <c r="B239" s="1">
        <v>352086580</v>
      </c>
      <c r="C239" s="4">
        <v>600</v>
      </c>
      <c r="D239" s="4">
        <v>800</v>
      </c>
      <c r="E239" s="4" t="s">
        <v>29</v>
      </c>
      <c r="F239" s="4" t="s">
        <v>0</v>
      </c>
      <c r="G239" s="4">
        <v>13601</v>
      </c>
      <c r="H239" s="4" t="s">
        <v>8</v>
      </c>
      <c r="I239" s="4" t="s">
        <v>11</v>
      </c>
      <c r="J239" s="4">
        <v>2</v>
      </c>
      <c r="K239" s="4">
        <v>145.19999999999999</v>
      </c>
      <c r="L239" s="5">
        <f t="shared" si="3"/>
        <v>339.44</v>
      </c>
    </row>
    <row r="240" spans="1:12" ht="24" x14ac:dyDescent="0.25">
      <c r="A240" s="3">
        <v>42590</v>
      </c>
      <c r="B240" s="1">
        <v>333230830</v>
      </c>
      <c r="C240" s="4">
        <v>600</v>
      </c>
      <c r="D240" s="4">
        <v>700</v>
      </c>
      <c r="E240" s="4" t="s">
        <v>35</v>
      </c>
      <c r="F240" s="4" t="s">
        <v>0</v>
      </c>
      <c r="G240" s="4">
        <v>13601</v>
      </c>
      <c r="H240" s="4" t="s">
        <v>8</v>
      </c>
      <c r="I240" s="4" t="s">
        <v>11</v>
      </c>
      <c r="J240" s="4">
        <v>2</v>
      </c>
      <c r="K240" s="4">
        <v>145.4</v>
      </c>
      <c r="L240" s="5">
        <f t="shared" si="3"/>
        <v>339.88000000000005</v>
      </c>
    </row>
    <row r="241" spans="1:12" ht="24" x14ac:dyDescent="0.25">
      <c r="A241" s="3">
        <v>42590</v>
      </c>
      <c r="B241" s="1">
        <v>330117470</v>
      </c>
      <c r="C241" s="4">
        <v>615</v>
      </c>
      <c r="D241" s="4">
        <v>715</v>
      </c>
      <c r="E241" s="4" t="s">
        <v>30</v>
      </c>
      <c r="F241" s="4" t="s">
        <v>0</v>
      </c>
      <c r="G241" s="4">
        <v>13601</v>
      </c>
      <c r="H241" s="4" t="s">
        <v>8</v>
      </c>
      <c r="I241" s="4" t="s">
        <v>11</v>
      </c>
      <c r="J241" s="4">
        <v>2</v>
      </c>
      <c r="K241" s="4">
        <v>145.19999999999999</v>
      </c>
      <c r="L241" s="5">
        <f t="shared" si="3"/>
        <v>339.44</v>
      </c>
    </row>
    <row r="242" spans="1:12" ht="24" x14ac:dyDescent="0.25">
      <c r="A242" s="3">
        <v>42590</v>
      </c>
      <c r="B242" s="1">
        <v>337258770</v>
      </c>
      <c r="C242" s="4">
        <v>700</v>
      </c>
      <c r="D242" s="4">
        <v>900</v>
      </c>
      <c r="E242" s="4" t="s">
        <v>31</v>
      </c>
      <c r="F242" s="4" t="s">
        <v>0</v>
      </c>
      <c r="G242" s="4">
        <v>13601</v>
      </c>
      <c r="H242" s="4" t="s">
        <v>8</v>
      </c>
      <c r="I242" s="4" t="s">
        <v>11</v>
      </c>
      <c r="J242" s="4">
        <v>2</v>
      </c>
      <c r="K242" s="4">
        <v>143.4</v>
      </c>
      <c r="L242" s="5">
        <f t="shared" si="3"/>
        <v>335.48</v>
      </c>
    </row>
    <row r="243" spans="1:12" ht="24" x14ac:dyDescent="0.25">
      <c r="A243" s="3">
        <v>42591</v>
      </c>
      <c r="B243" s="1">
        <v>334673630</v>
      </c>
      <c r="C243" s="4">
        <v>445</v>
      </c>
      <c r="D243" s="4">
        <v>600</v>
      </c>
      <c r="E243" s="4" t="s">
        <v>25</v>
      </c>
      <c r="F243" s="4" t="s">
        <v>0</v>
      </c>
      <c r="G243" s="4">
        <v>13601</v>
      </c>
      <c r="H243" s="4" t="s">
        <v>8</v>
      </c>
      <c r="I243" s="4" t="s">
        <v>11</v>
      </c>
      <c r="J243" s="4">
        <v>2</v>
      </c>
      <c r="K243" s="4">
        <v>144.80000000000001</v>
      </c>
      <c r="L243" s="5">
        <f t="shared" si="3"/>
        <v>338.56000000000006</v>
      </c>
    </row>
    <row r="244" spans="1:12" ht="24" x14ac:dyDescent="0.25">
      <c r="A244" s="3">
        <v>42591</v>
      </c>
      <c r="B244" s="1">
        <v>351796250</v>
      </c>
      <c r="C244" s="4">
        <v>500</v>
      </c>
      <c r="D244" s="4">
        <v>600</v>
      </c>
      <c r="E244" s="4" t="s">
        <v>27</v>
      </c>
      <c r="F244" s="4" t="s">
        <v>0</v>
      </c>
      <c r="G244" s="4">
        <v>13601</v>
      </c>
      <c r="H244" s="4" t="s">
        <v>8</v>
      </c>
      <c r="I244" s="4" t="s">
        <v>11</v>
      </c>
      <c r="J244" s="4">
        <v>2</v>
      </c>
      <c r="K244" s="4">
        <v>143.19999999999999</v>
      </c>
      <c r="L244" s="5">
        <f t="shared" si="3"/>
        <v>335.04</v>
      </c>
    </row>
    <row r="245" spans="1:12" ht="24" x14ac:dyDescent="0.25">
      <c r="A245" s="3">
        <v>42591</v>
      </c>
      <c r="B245" s="1">
        <v>352739220</v>
      </c>
      <c r="C245" s="4">
        <v>600</v>
      </c>
      <c r="D245" s="4">
        <v>700</v>
      </c>
      <c r="E245" s="4" t="s">
        <v>24</v>
      </c>
      <c r="F245" s="4" t="s">
        <v>0</v>
      </c>
      <c r="G245" s="4">
        <v>13601</v>
      </c>
      <c r="H245" s="4" t="s">
        <v>8</v>
      </c>
      <c r="I245" s="4" t="s">
        <v>11</v>
      </c>
      <c r="J245" s="4">
        <v>2</v>
      </c>
      <c r="K245" s="4">
        <v>143.6</v>
      </c>
      <c r="L245" s="5">
        <f t="shared" si="3"/>
        <v>335.92</v>
      </c>
    </row>
    <row r="246" spans="1:12" ht="24" x14ac:dyDescent="0.25">
      <c r="A246" s="3">
        <v>42591</v>
      </c>
      <c r="B246" s="1">
        <v>333230840</v>
      </c>
      <c r="C246" s="4">
        <v>600</v>
      </c>
      <c r="D246" s="4">
        <v>700</v>
      </c>
      <c r="E246" s="4" t="s">
        <v>35</v>
      </c>
      <c r="F246" s="4" t="s">
        <v>0</v>
      </c>
      <c r="G246" s="4">
        <v>13601</v>
      </c>
      <c r="H246" s="4" t="s">
        <v>8</v>
      </c>
      <c r="I246" s="4" t="s">
        <v>11</v>
      </c>
      <c r="J246" s="4">
        <v>2</v>
      </c>
      <c r="K246" s="4">
        <v>145.4</v>
      </c>
      <c r="L246" s="5">
        <f t="shared" si="3"/>
        <v>339.88000000000005</v>
      </c>
    </row>
    <row r="247" spans="1:12" ht="24" x14ac:dyDescent="0.25">
      <c r="A247" s="3">
        <v>42591</v>
      </c>
      <c r="B247" s="1">
        <v>330117480</v>
      </c>
      <c r="C247" s="4">
        <v>615</v>
      </c>
      <c r="D247" s="4">
        <v>715</v>
      </c>
      <c r="E247" s="4" t="s">
        <v>30</v>
      </c>
      <c r="F247" s="4" t="s">
        <v>0</v>
      </c>
      <c r="G247" s="4">
        <v>13601</v>
      </c>
      <c r="H247" s="4" t="s">
        <v>8</v>
      </c>
      <c r="I247" s="4" t="s">
        <v>11</v>
      </c>
      <c r="J247" s="4">
        <v>2</v>
      </c>
      <c r="K247" s="4">
        <v>72.599999999999994</v>
      </c>
      <c r="L247" s="5">
        <f t="shared" si="3"/>
        <v>179.72</v>
      </c>
    </row>
    <row r="248" spans="1:12" ht="24" x14ac:dyDescent="0.25">
      <c r="A248" s="3">
        <v>42591</v>
      </c>
      <c r="B248" s="1">
        <v>337258780</v>
      </c>
      <c r="C248" s="4">
        <v>700</v>
      </c>
      <c r="D248" s="4">
        <v>900</v>
      </c>
      <c r="E248" s="4" t="s">
        <v>31</v>
      </c>
      <c r="F248" s="4" t="s">
        <v>0</v>
      </c>
      <c r="G248" s="4">
        <v>13601</v>
      </c>
      <c r="H248" s="4" t="s">
        <v>8</v>
      </c>
      <c r="I248" s="4" t="s">
        <v>11</v>
      </c>
      <c r="J248" s="4">
        <v>2</v>
      </c>
      <c r="K248" s="4">
        <v>143.4</v>
      </c>
      <c r="L248" s="5">
        <f t="shared" si="3"/>
        <v>335.48</v>
      </c>
    </row>
    <row r="249" spans="1:12" ht="24" x14ac:dyDescent="0.25">
      <c r="A249" s="3">
        <v>42592</v>
      </c>
      <c r="B249" s="1">
        <v>334673660</v>
      </c>
      <c r="C249" s="4">
        <v>445</v>
      </c>
      <c r="D249" s="4">
        <v>600</v>
      </c>
      <c r="E249" s="4" t="s">
        <v>25</v>
      </c>
      <c r="F249" s="4" t="s">
        <v>0</v>
      </c>
      <c r="G249" s="4">
        <v>13601</v>
      </c>
      <c r="H249" s="4" t="s">
        <v>8</v>
      </c>
      <c r="I249" s="4" t="s">
        <v>11</v>
      </c>
      <c r="J249" s="4">
        <v>2</v>
      </c>
      <c r="K249" s="4">
        <v>144.80000000000001</v>
      </c>
      <c r="L249" s="5">
        <f t="shared" si="3"/>
        <v>338.56000000000006</v>
      </c>
    </row>
    <row r="250" spans="1:12" ht="24" x14ac:dyDescent="0.25">
      <c r="A250" s="3">
        <v>42592</v>
      </c>
      <c r="B250" s="1">
        <v>351796260</v>
      </c>
      <c r="C250" s="4">
        <v>500</v>
      </c>
      <c r="D250" s="4">
        <v>600</v>
      </c>
      <c r="E250" s="4" t="s">
        <v>27</v>
      </c>
      <c r="F250" s="4" t="s">
        <v>0</v>
      </c>
      <c r="G250" s="4">
        <v>13601</v>
      </c>
      <c r="H250" s="4" t="s">
        <v>8</v>
      </c>
      <c r="I250" s="4" t="s">
        <v>11</v>
      </c>
      <c r="J250" s="4">
        <v>2</v>
      </c>
      <c r="K250" s="4">
        <v>143.19999999999999</v>
      </c>
      <c r="L250" s="5">
        <f t="shared" si="3"/>
        <v>335.04</v>
      </c>
    </row>
    <row r="251" spans="1:12" ht="24" x14ac:dyDescent="0.25">
      <c r="A251" s="3">
        <v>42592</v>
      </c>
      <c r="B251" s="1">
        <v>337256870</v>
      </c>
      <c r="C251" s="4">
        <v>600</v>
      </c>
      <c r="D251" s="4">
        <v>730</v>
      </c>
      <c r="E251" s="4" t="s">
        <v>31</v>
      </c>
      <c r="F251" s="4" t="s">
        <v>0</v>
      </c>
      <c r="G251" s="4">
        <v>13601</v>
      </c>
      <c r="H251" s="4" t="s">
        <v>8</v>
      </c>
      <c r="I251" s="4" t="s">
        <v>11</v>
      </c>
      <c r="J251" s="4">
        <v>2</v>
      </c>
      <c r="K251" s="4">
        <v>143.4</v>
      </c>
      <c r="L251" s="5">
        <f t="shared" si="3"/>
        <v>335.48</v>
      </c>
    </row>
    <row r="252" spans="1:12" ht="24" x14ac:dyDescent="0.25">
      <c r="A252" s="3">
        <v>42592</v>
      </c>
      <c r="B252" s="1">
        <v>352739230</v>
      </c>
      <c r="C252" s="4">
        <v>600</v>
      </c>
      <c r="D252" s="4">
        <v>700</v>
      </c>
      <c r="E252" s="4" t="s">
        <v>24</v>
      </c>
      <c r="F252" s="4" t="s">
        <v>0</v>
      </c>
      <c r="G252" s="4">
        <v>13601</v>
      </c>
      <c r="H252" s="4" t="s">
        <v>8</v>
      </c>
      <c r="I252" s="4" t="s">
        <v>11</v>
      </c>
      <c r="J252" s="4">
        <v>2</v>
      </c>
      <c r="K252" s="4">
        <v>143.6</v>
      </c>
      <c r="L252" s="5">
        <f t="shared" si="3"/>
        <v>335.92</v>
      </c>
    </row>
    <row r="253" spans="1:12" ht="24" x14ac:dyDescent="0.25">
      <c r="A253" s="3">
        <v>42592</v>
      </c>
      <c r="B253" s="1">
        <v>333230850</v>
      </c>
      <c r="C253" s="4">
        <v>600</v>
      </c>
      <c r="D253" s="4">
        <v>700</v>
      </c>
      <c r="E253" s="4" t="s">
        <v>35</v>
      </c>
      <c r="F253" s="4" t="s">
        <v>0</v>
      </c>
      <c r="G253" s="4">
        <v>13601</v>
      </c>
      <c r="H253" s="4" t="s">
        <v>8</v>
      </c>
      <c r="I253" s="4" t="s">
        <v>11</v>
      </c>
      <c r="J253" s="4">
        <v>2</v>
      </c>
      <c r="K253" s="4">
        <v>145.4</v>
      </c>
      <c r="L253" s="5">
        <f t="shared" si="3"/>
        <v>339.88000000000005</v>
      </c>
    </row>
    <row r="254" spans="1:12" ht="24" x14ac:dyDescent="0.25">
      <c r="A254" s="3">
        <v>42592</v>
      </c>
      <c r="B254" s="1">
        <v>330117010</v>
      </c>
      <c r="C254" s="4">
        <v>615</v>
      </c>
      <c r="D254" s="4">
        <v>715</v>
      </c>
      <c r="E254" s="4" t="s">
        <v>30</v>
      </c>
      <c r="F254" s="4" t="s">
        <v>0</v>
      </c>
      <c r="G254" s="4">
        <v>13601</v>
      </c>
      <c r="H254" s="4" t="s">
        <v>8</v>
      </c>
      <c r="I254" s="4" t="s">
        <v>11</v>
      </c>
      <c r="J254" s="4">
        <v>2</v>
      </c>
      <c r="K254" s="4">
        <v>145.19999999999999</v>
      </c>
      <c r="L254" s="5">
        <f t="shared" si="3"/>
        <v>339.44</v>
      </c>
    </row>
    <row r="255" spans="1:12" ht="24" x14ac:dyDescent="0.25">
      <c r="A255" s="3">
        <v>42593</v>
      </c>
      <c r="B255" s="1">
        <v>334673710</v>
      </c>
      <c r="C255" s="4">
        <v>445</v>
      </c>
      <c r="D255" s="4">
        <v>600</v>
      </c>
      <c r="E255" s="4" t="s">
        <v>25</v>
      </c>
      <c r="F255" s="4" t="s">
        <v>0</v>
      </c>
      <c r="G255" s="4">
        <v>13601</v>
      </c>
      <c r="H255" s="4" t="s">
        <v>8</v>
      </c>
      <c r="I255" s="4" t="s">
        <v>11</v>
      </c>
      <c r="J255" s="4">
        <v>2</v>
      </c>
      <c r="K255" s="4">
        <v>144.80000000000001</v>
      </c>
      <c r="L255" s="5">
        <f t="shared" si="3"/>
        <v>338.56000000000006</v>
      </c>
    </row>
    <row r="256" spans="1:12" ht="24" x14ac:dyDescent="0.25">
      <c r="A256" s="3">
        <v>42593</v>
      </c>
      <c r="B256" s="1">
        <v>351796280</v>
      </c>
      <c r="C256" s="4">
        <v>500</v>
      </c>
      <c r="D256" s="4">
        <v>600</v>
      </c>
      <c r="E256" s="4" t="s">
        <v>27</v>
      </c>
      <c r="F256" s="4" t="s">
        <v>0</v>
      </c>
      <c r="G256" s="4">
        <v>13601</v>
      </c>
      <c r="H256" s="4" t="s">
        <v>8</v>
      </c>
      <c r="I256" s="4" t="s">
        <v>11</v>
      </c>
      <c r="J256" s="4">
        <v>2</v>
      </c>
      <c r="K256" s="4">
        <v>143.19999999999999</v>
      </c>
      <c r="L256" s="5">
        <f t="shared" si="3"/>
        <v>335.04</v>
      </c>
    </row>
    <row r="257" spans="1:12" ht="24" x14ac:dyDescent="0.25">
      <c r="A257" s="3">
        <v>42593</v>
      </c>
      <c r="B257" s="1">
        <v>334661650</v>
      </c>
      <c r="C257" s="4">
        <v>530</v>
      </c>
      <c r="D257" s="4">
        <v>700</v>
      </c>
      <c r="E257" s="4" t="s">
        <v>37</v>
      </c>
      <c r="F257" s="4" t="s">
        <v>0</v>
      </c>
      <c r="G257" s="4">
        <v>13601</v>
      </c>
      <c r="H257" s="4" t="s">
        <v>8</v>
      </c>
      <c r="I257" s="4" t="s">
        <v>11</v>
      </c>
      <c r="J257" s="4">
        <v>2</v>
      </c>
      <c r="K257" s="4">
        <v>143.6</v>
      </c>
      <c r="L257" s="5">
        <f t="shared" si="3"/>
        <v>335.92</v>
      </c>
    </row>
    <row r="258" spans="1:12" ht="24" x14ac:dyDescent="0.25">
      <c r="A258" s="3">
        <v>42593</v>
      </c>
      <c r="B258" s="1">
        <v>333230880</v>
      </c>
      <c r="C258" s="4">
        <v>600</v>
      </c>
      <c r="D258" s="4">
        <v>700</v>
      </c>
      <c r="E258" s="4" t="s">
        <v>35</v>
      </c>
      <c r="F258" s="4" t="s">
        <v>0</v>
      </c>
      <c r="G258" s="4">
        <v>13601</v>
      </c>
      <c r="H258" s="4" t="s">
        <v>8</v>
      </c>
      <c r="I258" s="4" t="s">
        <v>11</v>
      </c>
      <c r="J258" s="4">
        <v>2</v>
      </c>
      <c r="K258" s="4">
        <v>145.4</v>
      </c>
      <c r="L258" s="5">
        <f t="shared" ref="L258:L321" si="4">(J258*10)+(K258*2.2)</f>
        <v>339.88000000000005</v>
      </c>
    </row>
    <row r="259" spans="1:12" ht="24" x14ac:dyDescent="0.25">
      <c r="A259" s="3">
        <v>42593</v>
      </c>
      <c r="B259" s="1">
        <v>352739240</v>
      </c>
      <c r="C259" s="4">
        <v>600</v>
      </c>
      <c r="D259" s="4">
        <v>700</v>
      </c>
      <c r="E259" s="4" t="s">
        <v>24</v>
      </c>
      <c r="F259" s="4" t="s">
        <v>0</v>
      </c>
      <c r="G259" s="4">
        <v>13601</v>
      </c>
      <c r="H259" s="4" t="s">
        <v>8</v>
      </c>
      <c r="I259" s="4" t="s">
        <v>11</v>
      </c>
      <c r="J259" s="4">
        <v>2</v>
      </c>
      <c r="K259" s="4">
        <v>143.6</v>
      </c>
      <c r="L259" s="5">
        <f t="shared" si="4"/>
        <v>335.92</v>
      </c>
    </row>
    <row r="260" spans="1:12" ht="24" x14ac:dyDescent="0.25">
      <c r="A260" s="3">
        <v>42593</v>
      </c>
      <c r="B260" s="1">
        <v>330117490</v>
      </c>
      <c r="C260" s="4">
        <v>615</v>
      </c>
      <c r="D260" s="4">
        <v>715</v>
      </c>
      <c r="E260" s="4" t="s">
        <v>30</v>
      </c>
      <c r="F260" s="4" t="s">
        <v>0</v>
      </c>
      <c r="G260" s="4">
        <v>13601</v>
      </c>
      <c r="H260" s="4" t="s">
        <v>8</v>
      </c>
      <c r="I260" s="4" t="s">
        <v>11</v>
      </c>
      <c r="J260" s="4">
        <v>2</v>
      </c>
      <c r="K260" s="4">
        <v>145.19999999999999</v>
      </c>
      <c r="L260" s="5">
        <f t="shared" si="4"/>
        <v>339.44</v>
      </c>
    </row>
    <row r="261" spans="1:12" ht="24" x14ac:dyDescent="0.25">
      <c r="A261" s="3">
        <v>42593</v>
      </c>
      <c r="B261" s="1">
        <v>349015790</v>
      </c>
      <c r="C261" s="4">
        <v>630</v>
      </c>
      <c r="D261" s="4">
        <v>730</v>
      </c>
      <c r="E261" s="4" t="s">
        <v>38</v>
      </c>
      <c r="F261" s="4" t="s">
        <v>0</v>
      </c>
      <c r="G261" s="4">
        <v>13601</v>
      </c>
      <c r="H261" s="4" t="s">
        <v>8</v>
      </c>
      <c r="I261" s="4" t="s">
        <v>11</v>
      </c>
      <c r="J261" s="4">
        <v>2</v>
      </c>
      <c r="K261" s="4">
        <v>141</v>
      </c>
      <c r="L261" s="5">
        <f t="shared" si="4"/>
        <v>330.20000000000005</v>
      </c>
    </row>
    <row r="262" spans="1:12" ht="24" x14ac:dyDescent="0.25">
      <c r="A262" s="3">
        <v>42593</v>
      </c>
      <c r="B262" s="1">
        <v>337258790</v>
      </c>
      <c r="C262" s="4">
        <v>700</v>
      </c>
      <c r="D262" s="4">
        <v>900</v>
      </c>
      <c r="E262" s="4" t="s">
        <v>31</v>
      </c>
      <c r="F262" s="4" t="s">
        <v>0</v>
      </c>
      <c r="G262" s="4">
        <v>13601</v>
      </c>
      <c r="H262" s="4" t="s">
        <v>8</v>
      </c>
      <c r="I262" s="4" t="s">
        <v>11</v>
      </c>
      <c r="J262" s="4">
        <v>2</v>
      </c>
      <c r="K262" s="4">
        <v>143.4</v>
      </c>
      <c r="L262" s="5">
        <f t="shared" si="4"/>
        <v>335.48</v>
      </c>
    </row>
    <row r="263" spans="1:12" ht="24" x14ac:dyDescent="0.25">
      <c r="A263" s="3">
        <v>42594</v>
      </c>
      <c r="B263" s="1">
        <v>346730610</v>
      </c>
      <c r="C263" s="4">
        <v>430</v>
      </c>
      <c r="D263" s="4">
        <v>530</v>
      </c>
      <c r="E263" s="4" t="s">
        <v>39</v>
      </c>
      <c r="F263" s="4" t="s">
        <v>0</v>
      </c>
      <c r="G263" s="4">
        <v>13601</v>
      </c>
      <c r="H263" s="4" t="s">
        <v>8</v>
      </c>
      <c r="I263" s="4" t="s">
        <v>11</v>
      </c>
      <c r="J263" s="4">
        <v>2</v>
      </c>
      <c r="K263" s="4">
        <v>144.19999999999999</v>
      </c>
      <c r="L263" s="5">
        <f t="shared" si="4"/>
        <v>337.24</v>
      </c>
    </row>
    <row r="264" spans="1:12" ht="24" x14ac:dyDescent="0.25">
      <c r="A264" s="3">
        <v>42594</v>
      </c>
      <c r="B264" s="1">
        <v>334673740</v>
      </c>
      <c r="C264" s="4">
        <v>445</v>
      </c>
      <c r="D264" s="4">
        <v>600</v>
      </c>
      <c r="E264" s="4" t="s">
        <v>25</v>
      </c>
      <c r="F264" s="4" t="s">
        <v>0</v>
      </c>
      <c r="G264" s="4">
        <v>13601</v>
      </c>
      <c r="H264" s="4" t="s">
        <v>8</v>
      </c>
      <c r="I264" s="4" t="s">
        <v>11</v>
      </c>
      <c r="J264" s="4">
        <v>2</v>
      </c>
      <c r="K264" s="4">
        <v>144.80000000000001</v>
      </c>
      <c r="L264" s="5">
        <f t="shared" si="4"/>
        <v>338.56000000000006</v>
      </c>
    </row>
    <row r="265" spans="1:12" ht="24" x14ac:dyDescent="0.25">
      <c r="A265" s="3">
        <v>42594</v>
      </c>
      <c r="B265" s="1">
        <v>351796300</v>
      </c>
      <c r="C265" s="4">
        <v>500</v>
      </c>
      <c r="D265" s="4">
        <v>600</v>
      </c>
      <c r="E265" s="4" t="s">
        <v>27</v>
      </c>
      <c r="F265" s="4" t="s">
        <v>0</v>
      </c>
      <c r="G265" s="4">
        <v>13601</v>
      </c>
      <c r="H265" s="4" t="s">
        <v>8</v>
      </c>
      <c r="I265" s="4" t="s">
        <v>11</v>
      </c>
      <c r="J265" s="4">
        <v>2</v>
      </c>
      <c r="K265" s="4">
        <v>143.19999999999999</v>
      </c>
      <c r="L265" s="5">
        <f t="shared" si="4"/>
        <v>335.04</v>
      </c>
    </row>
    <row r="266" spans="1:12" ht="24" x14ac:dyDescent="0.25">
      <c r="A266" s="3">
        <v>42594</v>
      </c>
      <c r="B266" s="1">
        <v>337256900</v>
      </c>
      <c r="C266" s="4">
        <v>600</v>
      </c>
      <c r="D266" s="4">
        <v>730</v>
      </c>
      <c r="E266" s="4" t="s">
        <v>31</v>
      </c>
      <c r="F266" s="4" t="s">
        <v>0</v>
      </c>
      <c r="G266" s="4">
        <v>13601</v>
      </c>
      <c r="H266" s="4" t="s">
        <v>8</v>
      </c>
      <c r="I266" s="4" t="s">
        <v>11</v>
      </c>
      <c r="J266" s="4">
        <v>2</v>
      </c>
      <c r="K266" s="4">
        <v>143.4</v>
      </c>
      <c r="L266" s="5">
        <f t="shared" si="4"/>
        <v>335.48</v>
      </c>
    </row>
    <row r="267" spans="1:12" ht="24" x14ac:dyDescent="0.25">
      <c r="A267" s="3">
        <v>42594</v>
      </c>
      <c r="B267" s="1">
        <v>352739250</v>
      </c>
      <c r="C267" s="4">
        <v>600</v>
      </c>
      <c r="D267" s="4">
        <v>700</v>
      </c>
      <c r="E267" s="4" t="s">
        <v>24</v>
      </c>
      <c r="F267" s="4" t="s">
        <v>0</v>
      </c>
      <c r="G267" s="4">
        <v>13601</v>
      </c>
      <c r="H267" s="4" t="s">
        <v>8</v>
      </c>
      <c r="I267" s="4" t="s">
        <v>11</v>
      </c>
      <c r="J267" s="4">
        <v>2</v>
      </c>
      <c r="K267" s="4">
        <v>143.6</v>
      </c>
      <c r="L267" s="5">
        <f t="shared" si="4"/>
        <v>335.92</v>
      </c>
    </row>
    <row r="268" spans="1:12" ht="24" x14ac:dyDescent="0.25">
      <c r="A268" s="3">
        <v>42594</v>
      </c>
      <c r="B268" s="1">
        <v>352086620</v>
      </c>
      <c r="C268" s="4">
        <v>600</v>
      </c>
      <c r="D268" s="4">
        <v>800</v>
      </c>
      <c r="E268" s="4" t="s">
        <v>29</v>
      </c>
      <c r="F268" s="4" t="s">
        <v>0</v>
      </c>
      <c r="G268" s="4">
        <v>13601</v>
      </c>
      <c r="H268" s="4" t="s">
        <v>8</v>
      </c>
      <c r="I268" s="4" t="s">
        <v>11</v>
      </c>
      <c r="J268" s="4">
        <v>2</v>
      </c>
      <c r="K268" s="4">
        <v>145.19999999999999</v>
      </c>
      <c r="L268" s="5">
        <f t="shared" si="4"/>
        <v>339.44</v>
      </c>
    </row>
    <row r="269" spans="1:12" ht="24" x14ac:dyDescent="0.25">
      <c r="A269" s="3">
        <v>42594</v>
      </c>
      <c r="B269" s="1">
        <v>333230900</v>
      </c>
      <c r="C269" s="4">
        <v>600</v>
      </c>
      <c r="D269" s="4">
        <v>700</v>
      </c>
      <c r="E269" s="4" t="s">
        <v>35</v>
      </c>
      <c r="F269" s="4" t="s">
        <v>0</v>
      </c>
      <c r="G269" s="4">
        <v>13601</v>
      </c>
      <c r="H269" s="4" t="s">
        <v>8</v>
      </c>
      <c r="I269" s="4" t="s">
        <v>11</v>
      </c>
      <c r="J269" s="4">
        <v>2</v>
      </c>
      <c r="K269" s="4">
        <v>145.4</v>
      </c>
      <c r="L269" s="5">
        <f t="shared" si="4"/>
        <v>339.88000000000005</v>
      </c>
    </row>
    <row r="270" spans="1:12" ht="24" x14ac:dyDescent="0.25">
      <c r="A270" s="3">
        <v>42594</v>
      </c>
      <c r="B270" s="1">
        <v>330117520</v>
      </c>
      <c r="C270" s="4">
        <v>615</v>
      </c>
      <c r="D270" s="4">
        <v>715</v>
      </c>
      <c r="E270" s="4" t="s">
        <v>30</v>
      </c>
      <c r="F270" s="4" t="s">
        <v>0</v>
      </c>
      <c r="G270" s="4">
        <v>13601</v>
      </c>
      <c r="H270" s="4" t="s">
        <v>8</v>
      </c>
      <c r="I270" s="4" t="s">
        <v>11</v>
      </c>
      <c r="J270" s="4">
        <v>2</v>
      </c>
      <c r="K270" s="4">
        <v>145.19999999999999</v>
      </c>
      <c r="L270" s="5">
        <f t="shared" si="4"/>
        <v>339.44</v>
      </c>
    </row>
    <row r="271" spans="1:12" ht="24" x14ac:dyDescent="0.25">
      <c r="A271" s="3">
        <v>42595</v>
      </c>
      <c r="B271" s="1">
        <v>334676790</v>
      </c>
      <c r="C271" s="4">
        <v>545</v>
      </c>
      <c r="D271" s="4">
        <v>700</v>
      </c>
      <c r="E271" s="4" t="s">
        <v>25</v>
      </c>
      <c r="F271" s="4" t="s">
        <v>0</v>
      </c>
      <c r="G271" s="4">
        <v>13601</v>
      </c>
      <c r="H271" s="4" t="s">
        <v>8</v>
      </c>
      <c r="I271" s="4" t="s">
        <v>11</v>
      </c>
      <c r="J271" s="4">
        <v>2</v>
      </c>
      <c r="K271" s="4">
        <v>144.80000000000001</v>
      </c>
      <c r="L271" s="5">
        <f t="shared" si="4"/>
        <v>338.56000000000006</v>
      </c>
    </row>
    <row r="272" spans="1:12" ht="24" x14ac:dyDescent="0.25">
      <c r="A272" s="3">
        <v>42595</v>
      </c>
      <c r="B272" s="1">
        <v>337256920</v>
      </c>
      <c r="C272" s="4">
        <v>600</v>
      </c>
      <c r="D272" s="4">
        <v>730</v>
      </c>
      <c r="E272" s="4" t="s">
        <v>31</v>
      </c>
      <c r="F272" s="4" t="s">
        <v>0</v>
      </c>
      <c r="G272" s="4">
        <v>13601</v>
      </c>
      <c r="H272" s="4" t="s">
        <v>8</v>
      </c>
      <c r="I272" s="4" t="s">
        <v>11</v>
      </c>
      <c r="J272" s="4">
        <v>2</v>
      </c>
      <c r="K272" s="4">
        <v>143.4</v>
      </c>
      <c r="L272" s="5">
        <f t="shared" si="4"/>
        <v>335.48</v>
      </c>
    </row>
    <row r="273" spans="1:12" ht="24" x14ac:dyDescent="0.25">
      <c r="A273" s="3">
        <v>42596</v>
      </c>
      <c r="B273" s="1">
        <v>334676830</v>
      </c>
      <c r="C273" s="4">
        <v>545</v>
      </c>
      <c r="D273" s="4">
        <v>700</v>
      </c>
      <c r="E273" s="4" t="s">
        <v>25</v>
      </c>
      <c r="F273" s="4" t="s">
        <v>0</v>
      </c>
      <c r="G273" s="4">
        <v>13601</v>
      </c>
      <c r="H273" s="4" t="s">
        <v>8</v>
      </c>
      <c r="I273" s="4" t="s">
        <v>11</v>
      </c>
      <c r="J273" s="4">
        <v>2</v>
      </c>
      <c r="K273" s="4">
        <v>144.80000000000001</v>
      </c>
      <c r="L273" s="5">
        <f t="shared" si="4"/>
        <v>338.56000000000006</v>
      </c>
    </row>
    <row r="274" spans="1:12" ht="24" x14ac:dyDescent="0.25">
      <c r="A274" s="3">
        <v>42597</v>
      </c>
      <c r="B274" s="1">
        <v>346730650</v>
      </c>
      <c r="C274" s="4">
        <v>430</v>
      </c>
      <c r="D274" s="4">
        <v>530</v>
      </c>
      <c r="E274" s="4" t="s">
        <v>39</v>
      </c>
      <c r="F274" s="4" t="s">
        <v>0</v>
      </c>
      <c r="G274" s="4">
        <v>13601</v>
      </c>
      <c r="H274" s="4" t="s">
        <v>8</v>
      </c>
      <c r="I274" s="4" t="s">
        <v>11</v>
      </c>
      <c r="J274" s="4">
        <v>2</v>
      </c>
      <c r="K274" s="4">
        <v>144.19999999999999</v>
      </c>
      <c r="L274" s="5">
        <f t="shared" si="4"/>
        <v>337.24</v>
      </c>
    </row>
    <row r="275" spans="1:12" ht="24" x14ac:dyDescent="0.25">
      <c r="A275" s="3">
        <v>42597</v>
      </c>
      <c r="B275" s="1">
        <v>334673770</v>
      </c>
      <c r="C275" s="4">
        <v>445</v>
      </c>
      <c r="D275" s="4">
        <v>600</v>
      </c>
      <c r="E275" s="4" t="s">
        <v>25</v>
      </c>
      <c r="F275" s="4" t="s">
        <v>0</v>
      </c>
      <c r="G275" s="4">
        <v>13601</v>
      </c>
      <c r="H275" s="4" t="s">
        <v>8</v>
      </c>
      <c r="I275" s="4" t="s">
        <v>11</v>
      </c>
      <c r="J275" s="4">
        <v>2</v>
      </c>
      <c r="K275" s="4">
        <v>144.80000000000001</v>
      </c>
      <c r="L275" s="5">
        <f t="shared" si="4"/>
        <v>338.56000000000006</v>
      </c>
    </row>
    <row r="276" spans="1:12" ht="24" x14ac:dyDescent="0.25">
      <c r="A276" s="3">
        <v>42597</v>
      </c>
      <c r="B276" s="1">
        <v>351796320</v>
      </c>
      <c r="C276" s="4">
        <v>500</v>
      </c>
      <c r="D276" s="4">
        <v>600</v>
      </c>
      <c r="E276" s="4" t="s">
        <v>27</v>
      </c>
      <c r="F276" s="4" t="s">
        <v>0</v>
      </c>
      <c r="G276" s="4">
        <v>13601</v>
      </c>
      <c r="H276" s="4" t="s">
        <v>8</v>
      </c>
      <c r="I276" s="4" t="s">
        <v>11</v>
      </c>
      <c r="J276" s="4">
        <v>2</v>
      </c>
      <c r="K276" s="4">
        <v>143.19999999999999</v>
      </c>
      <c r="L276" s="5">
        <f t="shared" si="4"/>
        <v>335.04</v>
      </c>
    </row>
    <row r="277" spans="1:12" ht="24" x14ac:dyDescent="0.25">
      <c r="A277" s="3">
        <v>42597</v>
      </c>
      <c r="B277" s="1">
        <v>352739270</v>
      </c>
      <c r="C277" s="4">
        <v>600</v>
      </c>
      <c r="D277" s="4">
        <v>700</v>
      </c>
      <c r="E277" s="4" t="s">
        <v>24</v>
      </c>
      <c r="F277" s="4" t="s">
        <v>0</v>
      </c>
      <c r="G277" s="4">
        <v>13601</v>
      </c>
      <c r="H277" s="4" t="s">
        <v>8</v>
      </c>
      <c r="I277" s="4" t="s">
        <v>11</v>
      </c>
      <c r="J277" s="4">
        <v>2</v>
      </c>
      <c r="K277" s="4">
        <v>143.6</v>
      </c>
      <c r="L277" s="5">
        <f t="shared" si="4"/>
        <v>335.92</v>
      </c>
    </row>
    <row r="278" spans="1:12" ht="24" x14ac:dyDescent="0.25">
      <c r="A278" s="3">
        <v>42597</v>
      </c>
      <c r="B278" s="1">
        <v>352086650</v>
      </c>
      <c r="C278" s="4">
        <v>600</v>
      </c>
      <c r="D278" s="4">
        <v>800</v>
      </c>
      <c r="E278" s="4" t="s">
        <v>29</v>
      </c>
      <c r="F278" s="4" t="s">
        <v>0</v>
      </c>
      <c r="G278" s="4">
        <v>13601</v>
      </c>
      <c r="H278" s="4" t="s">
        <v>8</v>
      </c>
      <c r="I278" s="4" t="s">
        <v>11</v>
      </c>
      <c r="J278" s="4">
        <v>2</v>
      </c>
      <c r="K278" s="4">
        <v>145.19999999999999</v>
      </c>
      <c r="L278" s="5">
        <f t="shared" si="4"/>
        <v>339.44</v>
      </c>
    </row>
    <row r="279" spans="1:12" ht="24" x14ac:dyDescent="0.25">
      <c r="A279" s="3">
        <v>42597</v>
      </c>
      <c r="B279" s="1">
        <v>333230910</v>
      </c>
      <c r="C279" s="4">
        <v>600</v>
      </c>
      <c r="D279" s="4">
        <v>700</v>
      </c>
      <c r="E279" s="4" t="s">
        <v>35</v>
      </c>
      <c r="F279" s="4" t="s">
        <v>0</v>
      </c>
      <c r="G279" s="4">
        <v>13601</v>
      </c>
      <c r="H279" s="4" t="s">
        <v>8</v>
      </c>
      <c r="I279" s="4" t="s">
        <v>11</v>
      </c>
      <c r="J279" s="4">
        <v>2</v>
      </c>
      <c r="K279" s="4">
        <v>145.4</v>
      </c>
      <c r="L279" s="5">
        <f t="shared" si="4"/>
        <v>339.88000000000005</v>
      </c>
    </row>
    <row r="280" spans="1:12" ht="24" x14ac:dyDescent="0.25">
      <c r="A280" s="3">
        <v>42597</v>
      </c>
      <c r="B280" s="1">
        <v>330117530</v>
      </c>
      <c r="C280" s="4">
        <v>615</v>
      </c>
      <c r="D280" s="4">
        <v>715</v>
      </c>
      <c r="E280" s="4" t="s">
        <v>30</v>
      </c>
      <c r="F280" s="4" t="s">
        <v>0</v>
      </c>
      <c r="G280" s="4">
        <v>13601</v>
      </c>
      <c r="H280" s="4" t="s">
        <v>8</v>
      </c>
      <c r="I280" s="4" t="s">
        <v>11</v>
      </c>
      <c r="J280" s="4">
        <v>2</v>
      </c>
      <c r="K280" s="4">
        <v>145.19999999999999</v>
      </c>
      <c r="L280" s="5">
        <f t="shared" si="4"/>
        <v>339.44</v>
      </c>
    </row>
    <row r="281" spans="1:12" ht="24" x14ac:dyDescent="0.25">
      <c r="A281" s="3">
        <v>42597</v>
      </c>
      <c r="B281" s="1">
        <v>337258800</v>
      </c>
      <c r="C281" s="4">
        <v>700</v>
      </c>
      <c r="D281" s="4">
        <v>900</v>
      </c>
      <c r="E281" s="4" t="s">
        <v>31</v>
      </c>
      <c r="F281" s="4" t="s">
        <v>0</v>
      </c>
      <c r="G281" s="4">
        <v>13601</v>
      </c>
      <c r="H281" s="4" t="s">
        <v>8</v>
      </c>
      <c r="I281" s="4" t="s">
        <v>11</v>
      </c>
      <c r="J281" s="4">
        <v>2</v>
      </c>
      <c r="K281" s="4">
        <v>143.4</v>
      </c>
      <c r="L281" s="5">
        <f t="shared" si="4"/>
        <v>335.48</v>
      </c>
    </row>
    <row r="282" spans="1:12" ht="24" x14ac:dyDescent="0.25">
      <c r="A282" s="3">
        <v>42598</v>
      </c>
      <c r="B282" s="1">
        <v>346730700</v>
      </c>
      <c r="C282" s="4">
        <v>430</v>
      </c>
      <c r="D282" s="4">
        <v>530</v>
      </c>
      <c r="E282" s="4" t="s">
        <v>39</v>
      </c>
      <c r="F282" s="4" t="s">
        <v>0</v>
      </c>
      <c r="G282" s="4">
        <v>13601</v>
      </c>
      <c r="H282" s="4" t="s">
        <v>8</v>
      </c>
      <c r="I282" s="4" t="s">
        <v>11</v>
      </c>
      <c r="J282" s="4">
        <v>2</v>
      </c>
      <c r="K282" s="4">
        <v>144.19999999999999</v>
      </c>
      <c r="L282" s="5">
        <f t="shared" si="4"/>
        <v>337.24</v>
      </c>
    </row>
    <row r="283" spans="1:12" ht="24" x14ac:dyDescent="0.25">
      <c r="A283" s="3">
        <v>42598</v>
      </c>
      <c r="B283" s="1">
        <v>334673800</v>
      </c>
      <c r="C283" s="4">
        <v>445</v>
      </c>
      <c r="D283" s="4">
        <v>600</v>
      </c>
      <c r="E283" s="4" t="s">
        <v>25</v>
      </c>
      <c r="F283" s="4" t="s">
        <v>0</v>
      </c>
      <c r="G283" s="4">
        <v>13601</v>
      </c>
      <c r="H283" s="4" t="s">
        <v>8</v>
      </c>
      <c r="I283" s="4" t="s">
        <v>11</v>
      </c>
      <c r="J283" s="4">
        <v>2</v>
      </c>
      <c r="K283" s="4">
        <v>144.80000000000001</v>
      </c>
      <c r="L283" s="5">
        <f t="shared" si="4"/>
        <v>338.56000000000006</v>
      </c>
    </row>
    <row r="284" spans="1:12" ht="24" x14ac:dyDescent="0.25">
      <c r="A284" s="3">
        <v>42598</v>
      </c>
      <c r="B284" s="1">
        <v>351796330</v>
      </c>
      <c r="C284" s="4">
        <v>500</v>
      </c>
      <c r="D284" s="4">
        <v>600</v>
      </c>
      <c r="E284" s="4" t="s">
        <v>27</v>
      </c>
      <c r="F284" s="4" t="s">
        <v>0</v>
      </c>
      <c r="G284" s="4">
        <v>13601</v>
      </c>
      <c r="H284" s="4" t="s">
        <v>8</v>
      </c>
      <c r="I284" s="4" t="s">
        <v>11</v>
      </c>
      <c r="J284" s="4">
        <v>2</v>
      </c>
      <c r="K284" s="4">
        <v>143.19999999999999</v>
      </c>
      <c r="L284" s="5">
        <f t="shared" si="4"/>
        <v>335.04</v>
      </c>
    </row>
    <row r="285" spans="1:12" ht="24" x14ac:dyDescent="0.25">
      <c r="A285" s="3">
        <v>42598</v>
      </c>
      <c r="B285" s="1">
        <v>352739280</v>
      </c>
      <c r="C285" s="4">
        <v>600</v>
      </c>
      <c r="D285" s="4">
        <v>700</v>
      </c>
      <c r="E285" s="4" t="s">
        <v>24</v>
      </c>
      <c r="F285" s="4" t="s">
        <v>0</v>
      </c>
      <c r="G285" s="4">
        <v>13601</v>
      </c>
      <c r="H285" s="4" t="s">
        <v>8</v>
      </c>
      <c r="I285" s="4" t="s">
        <v>11</v>
      </c>
      <c r="J285" s="4">
        <v>2</v>
      </c>
      <c r="K285" s="4">
        <v>143.6</v>
      </c>
      <c r="L285" s="5">
        <f t="shared" si="4"/>
        <v>335.92</v>
      </c>
    </row>
    <row r="286" spans="1:12" ht="24" x14ac:dyDescent="0.25">
      <c r="A286" s="3">
        <v>42598</v>
      </c>
      <c r="B286" s="1">
        <v>333230940</v>
      </c>
      <c r="C286" s="4">
        <v>600</v>
      </c>
      <c r="D286" s="4">
        <v>700</v>
      </c>
      <c r="E286" s="4" t="s">
        <v>35</v>
      </c>
      <c r="F286" s="4" t="s">
        <v>0</v>
      </c>
      <c r="G286" s="4">
        <v>13601</v>
      </c>
      <c r="H286" s="4" t="s">
        <v>8</v>
      </c>
      <c r="I286" s="4" t="s">
        <v>11</v>
      </c>
      <c r="J286" s="4">
        <v>2</v>
      </c>
      <c r="K286" s="4">
        <v>145.4</v>
      </c>
      <c r="L286" s="5">
        <f t="shared" si="4"/>
        <v>339.88000000000005</v>
      </c>
    </row>
    <row r="287" spans="1:12" ht="24" x14ac:dyDescent="0.25">
      <c r="A287" s="3">
        <v>42598</v>
      </c>
      <c r="B287" s="1">
        <v>330117540</v>
      </c>
      <c r="C287" s="4">
        <v>615</v>
      </c>
      <c r="D287" s="4">
        <v>715</v>
      </c>
      <c r="E287" s="4" t="s">
        <v>30</v>
      </c>
      <c r="F287" s="4" t="s">
        <v>0</v>
      </c>
      <c r="G287" s="4">
        <v>13601</v>
      </c>
      <c r="H287" s="4" t="s">
        <v>8</v>
      </c>
      <c r="I287" s="4" t="s">
        <v>11</v>
      </c>
      <c r="J287" s="4">
        <v>2</v>
      </c>
      <c r="K287" s="4">
        <v>145.19999999999999</v>
      </c>
      <c r="L287" s="5">
        <f t="shared" si="4"/>
        <v>339.44</v>
      </c>
    </row>
    <row r="288" spans="1:12" ht="24" x14ac:dyDescent="0.25">
      <c r="A288" s="3">
        <v>42598</v>
      </c>
      <c r="B288" s="1">
        <v>337258810</v>
      </c>
      <c r="C288" s="4">
        <v>700</v>
      </c>
      <c r="D288" s="4">
        <v>900</v>
      </c>
      <c r="E288" s="4" t="s">
        <v>31</v>
      </c>
      <c r="F288" s="4" t="s">
        <v>0</v>
      </c>
      <c r="G288" s="4">
        <v>13601</v>
      </c>
      <c r="H288" s="4" t="s">
        <v>8</v>
      </c>
      <c r="I288" s="4" t="s">
        <v>11</v>
      </c>
      <c r="J288" s="4">
        <v>2</v>
      </c>
      <c r="K288" s="4">
        <v>143.4</v>
      </c>
      <c r="L288" s="5">
        <f t="shared" si="4"/>
        <v>335.48</v>
      </c>
    </row>
    <row r="289" spans="1:12" ht="24" x14ac:dyDescent="0.25">
      <c r="A289" s="3">
        <v>42599</v>
      </c>
      <c r="B289" s="1">
        <v>346730750</v>
      </c>
      <c r="C289" s="4">
        <v>430</v>
      </c>
      <c r="D289" s="4">
        <v>530</v>
      </c>
      <c r="E289" s="4" t="s">
        <v>39</v>
      </c>
      <c r="F289" s="4" t="s">
        <v>0</v>
      </c>
      <c r="G289" s="4">
        <v>13601</v>
      </c>
      <c r="H289" s="4" t="s">
        <v>8</v>
      </c>
      <c r="I289" s="4" t="s">
        <v>11</v>
      </c>
      <c r="J289" s="4">
        <v>2</v>
      </c>
      <c r="K289" s="4">
        <v>144.19999999999999</v>
      </c>
      <c r="L289" s="5">
        <f t="shared" si="4"/>
        <v>337.24</v>
      </c>
    </row>
    <row r="290" spans="1:12" ht="24" x14ac:dyDescent="0.25">
      <c r="A290" s="3">
        <v>42599</v>
      </c>
      <c r="B290" s="1">
        <v>334673840</v>
      </c>
      <c r="C290" s="4">
        <v>445</v>
      </c>
      <c r="D290" s="4">
        <v>600</v>
      </c>
      <c r="E290" s="4" t="s">
        <v>25</v>
      </c>
      <c r="F290" s="4" t="s">
        <v>0</v>
      </c>
      <c r="G290" s="4">
        <v>13601</v>
      </c>
      <c r="H290" s="4" t="s">
        <v>8</v>
      </c>
      <c r="I290" s="4" t="s">
        <v>11</v>
      </c>
      <c r="J290" s="4">
        <v>2</v>
      </c>
      <c r="K290" s="4">
        <v>144.80000000000001</v>
      </c>
      <c r="L290" s="5">
        <f t="shared" si="4"/>
        <v>338.56000000000006</v>
      </c>
    </row>
    <row r="291" spans="1:12" ht="24" x14ac:dyDescent="0.25">
      <c r="A291" s="3">
        <v>42599</v>
      </c>
      <c r="B291" s="1">
        <v>351796360</v>
      </c>
      <c r="C291" s="4">
        <v>500</v>
      </c>
      <c r="D291" s="4">
        <v>600</v>
      </c>
      <c r="E291" s="4" t="s">
        <v>27</v>
      </c>
      <c r="F291" s="4" t="s">
        <v>0</v>
      </c>
      <c r="G291" s="4">
        <v>13601</v>
      </c>
      <c r="H291" s="4" t="s">
        <v>8</v>
      </c>
      <c r="I291" s="4" t="s">
        <v>11</v>
      </c>
      <c r="J291" s="4">
        <v>2</v>
      </c>
      <c r="K291" s="4">
        <v>143.19999999999999</v>
      </c>
      <c r="L291" s="5">
        <f t="shared" si="4"/>
        <v>335.04</v>
      </c>
    </row>
    <row r="292" spans="1:12" ht="24" x14ac:dyDescent="0.25">
      <c r="A292" s="3">
        <v>42599</v>
      </c>
      <c r="B292" s="1">
        <v>337256950</v>
      </c>
      <c r="C292" s="4">
        <v>600</v>
      </c>
      <c r="D292" s="4">
        <v>730</v>
      </c>
      <c r="E292" s="4" t="s">
        <v>31</v>
      </c>
      <c r="F292" s="4" t="s">
        <v>0</v>
      </c>
      <c r="G292" s="4">
        <v>13601</v>
      </c>
      <c r="H292" s="4" t="s">
        <v>8</v>
      </c>
      <c r="I292" s="4" t="s">
        <v>11</v>
      </c>
      <c r="J292" s="4">
        <v>2</v>
      </c>
      <c r="K292" s="4">
        <v>143.4</v>
      </c>
      <c r="L292" s="5">
        <f t="shared" si="4"/>
        <v>335.48</v>
      </c>
    </row>
    <row r="293" spans="1:12" ht="24" x14ac:dyDescent="0.25">
      <c r="A293" s="3">
        <v>42599</v>
      </c>
      <c r="B293" s="1">
        <v>333230950</v>
      </c>
      <c r="C293" s="4">
        <v>600</v>
      </c>
      <c r="D293" s="4">
        <v>700</v>
      </c>
      <c r="E293" s="4" t="s">
        <v>35</v>
      </c>
      <c r="F293" s="4" t="s">
        <v>0</v>
      </c>
      <c r="G293" s="4">
        <v>13601</v>
      </c>
      <c r="H293" s="4" t="s">
        <v>8</v>
      </c>
      <c r="I293" s="4" t="s">
        <v>11</v>
      </c>
      <c r="J293" s="4">
        <v>2</v>
      </c>
      <c r="K293" s="4">
        <v>145.4</v>
      </c>
      <c r="L293" s="5">
        <f t="shared" si="4"/>
        <v>339.88000000000005</v>
      </c>
    </row>
    <row r="294" spans="1:12" ht="24" x14ac:dyDescent="0.25">
      <c r="A294" s="3">
        <v>42599</v>
      </c>
      <c r="B294" s="1">
        <v>352739290</v>
      </c>
      <c r="C294" s="4">
        <v>600</v>
      </c>
      <c r="D294" s="4">
        <v>700</v>
      </c>
      <c r="E294" s="4" t="s">
        <v>24</v>
      </c>
      <c r="F294" s="4" t="s">
        <v>0</v>
      </c>
      <c r="G294" s="4">
        <v>13601</v>
      </c>
      <c r="H294" s="4" t="s">
        <v>8</v>
      </c>
      <c r="I294" s="4" t="s">
        <v>11</v>
      </c>
      <c r="J294" s="4">
        <v>2</v>
      </c>
      <c r="K294" s="4">
        <v>143.6</v>
      </c>
      <c r="L294" s="5">
        <f t="shared" si="4"/>
        <v>335.92</v>
      </c>
    </row>
    <row r="295" spans="1:12" ht="24" x14ac:dyDescent="0.25">
      <c r="A295" s="3">
        <v>42599</v>
      </c>
      <c r="B295" s="1">
        <v>330117020</v>
      </c>
      <c r="C295" s="4">
        <v>615</v>
      </c>
      <c r="D295" s="4">
        <v>715</v>
      </c>
      <c r="E295" s="4" t="s">
        <v>30</v>
      </c>
      <c r="F295" s="4" t="s">
        <v>0</v>
      </c>
      <c r="G295" s="4">
        <v>13601</v>
      </c>
      <c r="H295" s="4" t="s">
        <v>8</v>
      </c>
      <c r="I295" s="4" t="s">
        <v>11</v>
      </c>
      <c r="J295" s="4">
        <v>2</v>
      </c>
      <c r="K295" s="4">
        <v>145.19999999999999</v>
      </c>
      <c r="L295" s="5">
        <f t="shared" si="4"/>
        <v>339.44</v>
      </c>
    </row>
    <row r="296" spans="1:12" ht="24" x14ac:dyDescent="0.25">
      <c r="A296" s="3">
        <v>42600</v>
      </c>
      <c r="B296" s="1">
        <v>346730810</v>
      </c>
      <c r="C296" s="4">
        <v>430</v>
      </c>
      <c r="D296" s="4">
        <v>530</v>
      </c>
      <c r="E296" s="4" t="s">
        <v>39</v>
      </c>
      <c r="F296" s="4" t="s">
        <v>0</v>
      </c>
      <c r="G296" s="4">
        <v>13601</v>
      </c>
      <c r="H296" s="4" t="s">
        <v>8</v>
      </c>
      <c r="I296" s="4" t="s">
        <v>11</v>
      </c>
      <c r="J296" s="4">
        <v>2</v>
      </c>
      <c r="K296" s="4">
        <v>144.19999999999999</v>
      </c>
      <c r="L296" s="5">
        <f t="shared" si="4"/>
        <v>337.24</v>
      </c>
    </row>
    <row r="297" spans="1:12" ht="24" x14ac:dyDescent="0.25">
      <c r="A297" s="3">
        <v>42600</v>
      </c>
      <c r="B297" s="1">
        <v>334673890</v>
      </c>
      <c r="C297" s="4">
        <v>445</v>
      </c>
      <c r="D297" s="4">
        <v>600</v>
      </c>
      <c r="E297" s="4" t="s">
        <v>25</v>
      </c>
      <c r="F297" s="4" t="s">
        <v>0</v>
      </c>
      <c r="G297" s="4">
        <v>13601</v>
      </c>
      <c r="H297" s="4" t="s">
        <v>8</v>
      </c>
      <c r="I297" s="4" t="s">
        <v>11</v>
      </c>
      <c r="J297" s="4">
        <v>2</v>
      </c>
      <c r="K297" s="4">
        <v>144.80000000000001</v>
      </c>
      <c r="L297" s="5">
        <f t="shared" si="4"/>
        <v>338.56000000000006</v>
      </c>
    </row>
    <row r="298" spans="1:12" ht="24" x14ac:dyDescent="0.25">
      <c r="A298" s="3">
        <v>42600</v>
      </c>
      <c r="B298" s="1">
        <v>351796370</v>
      </c>
      <c r="C298" s="4">
        <v>500</v>
      </c>
      <c r="D298" s="4">
        <v>600</v>
      </c>
      <c r="E298" s="4" t="s">
        <v>27</v>
      </c>
      <c r="F298" s="4" t="s">
        <v>0</v>
      </c>
      <c r="G298" s="4">
        <v>13601</v>
      </c>
      <c r="H298" s="4" t="s">
        <v>8</v>
      </c>
      <c r="I298" s="4" t="s">
        <v>11</v>
      </c>
      <c r="J298" s="4">
        <v>2</v>
      </c>
      <c r="K298" s="4">
        <v>143.19999999999999</v>
      </c>
      <c r="L298" s="5">
        <f t="shared" si="4"/>
        <v>335.04</v>
      </c>
    </row>
    <row r="299" spans="1:12" ht="24" x14ac:dyDescent="0.25">
      <c r="A299" s="3">
        <v>42600</v>
      </c>
      <c r="B299" s="1">
        <v>334661670</v>
      </c>
      <c r="C299" s="4">
        <v>530</v>
      </c>
      <c r="D299" s="4">
        <v>700</v>
      </c>
      <c r="E299" s="4" t="s">
        <v>37</v>
      </c>
      <c r="F299" s="4" t="s">
        <v>0</v>
      </c>
      <c r="G299" s="4">
        <v>13601</v>
      </c>
      <c r="H299" s="4" t="s">
        <v>8</v>
      </c>
      <c r="I299" s="4" t="s">
        <v>11</v>
      </c>
      <c r="J299" s="4">
        <v>2</v>
      </c>
      <c r="K299" s="4">
        <v>143.6</v>
      </c>
      <c r="L299" s="5">
        <f t="shared" si="4"/>
        <v>335.92</v>
      </c>
    </row>
    <row r="300" spans="1:12" ht="24" x14ac:dyDescent="0.25">
      <c r="A300" s="3">
        <v>42600</v>
      </c>
      <c r="B300" s="1">
        <v>333230960</v>
      </c>
      <c r="C300" s="4">
        <v>600</v>
      </c>
      <c r="D300" s="4">
        <v>700</v>
      </c>
      <c r="E300" s="4" t="s">
        <v>35</v>
      </c>
      <c r="F300" s="4" t="s">
        <v>0</v>
      </c>
      <c r="G300" s="4">
        <v>13601</v>
      </c>
      <c r="H300" s="4" t="s">
        <v>8</v>
      </c>
      <c r="I300" s="4" t="s">
        <v>11</v>
      </c>
      <c r="J300" s="4">
        <v>2</v>
      </c>
      <c r="K300" s="4">
        <v>145.4</v>
      </c>
      <c r="L300" s="5">
        <f t="shared" si="4"/>
        <v>339.88000000000005</v>
      </c>
    </row>
    <row r="301" spans="1:12" ht="24" x14ac:dyDescent="0.25">
      <c r="A301" s="3">
        <v>42600</v>
      </c>
      <c r="B301" s="1">
        <v>330117550</v>
      </c>
      <c r="C301" s="4">
        <v>615</v>
      </c>
      <c r="D301" s="4">
        <v>715</v>
      </c>
      <c r="E301" s="4" t="s">
        <v>30</v>
      </c>
      <c r="F301" s="4" t="s">
        <v>0</v>
      </c>
      <c r="G301" s="4">
        <v>13601</v>
      </c>
      <c r="H301" s="4" t="s">
        <v>8</v>
      </c>
      <c r="I301" s="4" t="s">
        <v>11</v>
      </c>
      <c r="J301" s="4">
        <v>2</v>
      </c>
      <c r="K301" s="4">
        <v>145.19999999999999</v>
      </c>
      <c r="L301" s="5">
        <f t="shared" si="4"/>
        <v>339.44</v>
      </c>
    </row>
    <row r="302" spans="1:12" ht="24" x14ac:dyDescent="0.25">
      <c r="A302" s="3">
        <v>42600</v>
      </c>
      <c r="B302" s="1">
        <v>349015810</v>
      </c>
      <c r="C302" s="4">
        <v>630</v>
      </c>
      <c r="D302" s="4">
        <v>730</v>
      </c>
      <c r="E302" s="4" t="s">
        <v>38</v>
      </c>
      <c r="F302" s="4" t="s">
        <v>0</v>
      </c>
      <c r="G302" s="4">
        <v>13601</v>
      </c>
      <c r="H302" s="4" t="s">
        <v>8</v>
      </c>
      <c r="I302" s="4" t="s">
        <v>11</v>
      </c>
      <c r="J302" s="4">
        <v>2</v>
      </c>
      <c r="K302" s="4">
        <v>141</v>
      </c>
      <c r="L302" s="5">
        <f t="shared" si="4"/>
        <v>330.20000000000005</v>
      </c>
    </row>
    <row r="303" spans="1:12" ht="24" x14ac:dyDescent="0.25">
      <c r="A303" s="3">
        <v>42600</v>
      </c>
      <c r="B303" s="1">
        <v>337258820</v>
      </c>
      <c r="C303" s="4">
        <v>700</v>
      </c>
      <c r="D303" s="4">
        <v>900</v>
      </c>
      <c r="E303" s="4" t="s">
        <v>31</v>
      </c>
      <c r="F303" s="4" t="s">
        <v>0</v>
      </c>
      <c r="G303" s="4">
        <v>13601</v>
      </c>
      <c r="H303" s="4" t="s">
        <v>8</v>
      </c>
      <c r="I303" s="4" t="s">
        <v>11</v>
      </c>
      <c r="J303" s="4">
        <v>2</v>
      </c>
      <c r="K303" s="4">
        <v>143.4</v>
      </c>
      <c r="L303" s="5">
        <f t="shared" si="4"/>
        <v>335.48</v>
      </c>
    </row>
    <row r="304" spans="1:12" ht="24" x14ac:dyDescent="0.25">
      <c r="A304" s="3">
        <v>42601</v>
      </c>
      <c r="B304" s="1">
        <v>346730860</v>
      </c>
      <c r="C304" s="4">
        <v>430</v>
      </c>
      <c r="D304" s="4">
        <v>530</v>
      </c>
      <c r="E304" s="4" t="s">
        <v>39</v>
      </c>
      <c r="F304" s="4" t="s">
        <v>0</v>
      </c>
      <c r="G304" s="4">
        <v>13601</v>
      </c>
      <c r="H304" s="4" t="s">
        <v>8</v>
      </c>
      <c r="I304" s="4" t="s">
        <v>11</v>
      </c>
      <c r="J304" s="4">
        <v>2</v>
      </c>
      <c r="K304" s="4">
        <v>144.19999999999999</v>
      </c>
      <c r="L304" s="5">
        <f t="shared" si="4"/>
        <v>337.24</v>
      </c>
    </row>
    <row r="305" spans="1:12" ht="24" x14ac:dyDescent="0.25">
      <c r="A305" s="3">
        <v>42601</v>
      </c>
      <c r="B305" s="1">
        <v>334673920</v>
      </c>
      <c r="C305" s="4">
        <v>445</v>
      </c>
      <c r="D305" s="4">
        <v>600</v>
      </c>
      <c r="E305" s="4" t="s">
        <v>25</v>
      </c>
      <c r="F305" s="4" t="s">
        <v>0</v>
      </c>
      <c r="G305" s="4">
        <v>13601</v>
      </c>
      <c r="H305" s="4" t="s">
        <v>8</v>
      </c>
      <c r="I305" s="4" t="s">
        <v>11</v>
      </c>
      <c r="J305" s="4">
        <v>2</v>
      </c>
      <c r="K305" s="4">
        <v>144.80000000000001</v>
      </c>
      <c r="L305" s="5">
        <f t="shared" si="4"/>
        <v>338.56000000000006</v>
      </c>
    </row>
    <row r="306" spans="1:12" ht="24" x14ac:dyDescent="0.25">
      <c r="A306" s="3">
        <v>42601</v>
      </c>
      <c r="B306" s="1">
        <v>351796380</v>
      </c>
      <c r="C306" s="4">
        <v>500</v>
      </c>
      <c r="D306" s="4">
        <v>600</v>
      </c>
      <c r="E306" s="4" t="s">
        <v>27</v>
      </c>
      <c r="F306" s="4" t="s">
        <v>0</v>
      </c>
      <c r="G306" s="4">
        <v>13601</v>
      </c>
      <c r="H306" s="4" t="s">
        <v>8</v>
      </c>
      <c r="I306" s="4" t="s">
        <v>11</v>
      </c>
      <c r="J306" s="4">
        <v>2</v>
      </c>
      <c r="K306" s="4">
        <v>143.19999999999999</v>
      </c>
      <c r="L306" s="5">
        <f t="shared" si="4"/>
        <v>335.04</v>
      </c>
    </row>
    <row r="307" spans="1:12" ht="24" x14ac:dyDescent="0.25">
      <c r="A307" s="3">
        <v>42601</v>
      </c>
      <c r="B307" s="1">
        <v>337256970</v>
      </c>
      <c r="C307" s="4">
        <v>600</v>
      </c>
      <c r="D307" s="4">
        <v>730</v>
      </c>
      <c r="E307" s="4" t="s">
        <v>31</v>
      </c>
      <c r="F307" s="4" t="s">
        <v>0</v>
      </c>
      <c r="G307" s="4">
        <v>13601</v>
      </c>
      <c r="H307" s="4" t="s">
        <v>8</v>
      </c>
      <c r="I307" s="4" t="s">
        <v>11</v>
      </c>
      <c r="J307" s="4">
        <v>2</v>
      </c>
      <c r="K307" s="4">
        <v>143.4</v>
      </c>
      <c r="L307" s="5">
        <f t="shared" si="4"/>
        <v>335.48</v>
      </c>
    </row>
    <row r="308" spans="1:12" ht="24" x14ac:dyDescent="0.25">
      <c r="A308" s="3">
        <v>42601</v>
      </c>
      <c r="B308" s="1">
        <v>333230980</v>
      </c>
      <c r="C308" s="4">
        <v>600</v>
      </c>
      <c r="D308" s="4">
        <v>700</v>
      </c>
      <c r="E308" s="4" t="s">
        <v>35</v>
      </c>
      <c r="F308" s="4" t="s">
        <v>0</v>
      </c>
      <c r="G308" s="4">
        <v>13601</v>
      </c>
      <c r="H308" s="4" t="s">
        <v>8</v>
      </c>
      <c r="I308" s="4" t="s">
        <v>11</v>
      </c>
      <c r="J308" s="4">
        <v>2</v>
      </c>
      <c r="K308" s="4">
        <v>145.4</v>
      </c>
      <c r="L308" s="5">
        <f t="shared" si="4"/>
        <v>339.88000000000005</v>
      </c>
    </row>
    <row r="309" spans="1:12" ht="24" x14ac:dyDescent="0.25">
      <c r="A309" s="3">
        <v>42601</v>
      </c>
      <c r="B309" s="1">
        <v>352086680</v>
      </c>
      <c r="C309" s="4">
        <v>600</v>
      </c>
      <c r="D309" s="4">
        <v>800</v>
      </c>
      <c r="E309" s="4" t="s">
        <v>29</v>
      </c>
      <c r="F309" s="4" t="s">
        <v>0</v>
      </c>
      <c r="G309" s="4">
        <v>13601</v>
      </c>
      <c r="H309" s="4" t="s">
        <v>8</v>
      </c>
      <c r="I309" s="4" t="s">
        <v>11</v>
      </c>
      <c r="J309" s="4">
        <v>2</v>
      </c>
      <c r="K309" s="4">
        <v>145.19999999999999</v>
      </c>
      <c r="L309" s="5">
        <f t="shared" si="4"/>
        <v>339.44</v>
      </c>
    </row>
    <row r="310" spans="1:12" ht="24" x14ac:dyDescent="0.25">
      <c r="A310" s="3">
        <v>42601</v>
      </c>
      <c r="B310" s="1">
        <v>352739310</v>
      </c>
      <c r="C310" s="4">
        <v>600</v>
      </c>
      <c r="D310" s="4">
        <v>700</v>
      </c>
      <c r="E310" s="4" t="s">
        <v>24</v>
      </c>
      <c r="F310" s="4" t="s">
        <v>0</v>
      </c>
      <c r="G310" s="4">
        <v>13601</v>
      </c>
      <c r="H310" s="4" t="s">
        <v>8</v>
      </c>
      <c r="I310" s="4" t="s">
        <v>11</v>
      </c>
      <c r="J310" s="4">
        <v>2</v>
      </c>
      <c r="K310" s="4">
        <v>143.6</v>
      </c>
      <c r="L310" s="5">
        <f t="shared" si="4"/>
        <v>335.92</v>
      </c>
    </row>
    <row r="311" spans="1:12" ht="24" x14ac:dyDescent="0.25">
      <c r="A311" s="3">
        <v>42601</v>
      </c>
      <c r="B311" s="1">
        <v>330117570</v>
      </c>
      <c r="C311" s="4">
        <v>615</v>
      </c>
      <c r="D311" s="4">
        <v>715</v>
      </c>
      <c r="E311" s="4" t="s">
        <v>30</v>
      </c>
      <c r="F311" s="4" t="s">
        <v>0</v>
      </c>
      <c r="G311" s="4">
        <v>13601</v>
      </c>
      <c r="H311" s="4" t="s">
        <v>8</v>
      </c>
      <c r="I311" s="4" t="s">
        <v>11</v>
      </c>
      <c r="J311" s="4">
        <v>2</v>
      </c>
      <c r="K311" s="4">
        <v>145.19999999999999</v>
      </c>
      <c r="L311" s="5">
        <f t="shared" si="4"/>
        <v>339.44</v>
      </c>
    </row>
    <row r="312" spans="1:12" ht="24" x14ac:dyDescent="0.25">
      <c r="A312" s="3">
        <v>42602</v>
      </c>
      <c r="B312" s="1">
        <v>334676870</v>
      </c>
      <c r="C312" s="4">
        <v>545</v>
      </c>
      <c r="D312" s="4">
        <v>700</v>
      </c>
      <c r="E312" s="4" t="s">
        <v>25</v>
      </c>
      <c r="F312" s="4" t="s">
        <v>0</v>
      </c>
      <c r="G312" s="4">
        <v>13601</v>
      </c>
      <c r="H312" s="4" t="s">
        <v>8</v>
      </c>
      <c r="I312" s="4" t="s">
        <v>11</v>
      </c>
      <c r="J312" s="4">
        <v>2</v>
      </c>
      <c r="K312" s="4">
        <v>144.80000000000001</v>
      </c>
      <c r="L312" s="5">
        <f t="shared" si="4"/>
        <v>338.56000000000006</v>
      </c>
    </row>
    <row r="313" spans="1:12" ht="24" x14ac:dyDescent="0.25">
      <c r="A313" s="3">
        <v>42602</v>
      </c>
      <c r="B313" s="1">
        <v>337256990</v>
      </c>
      <c r="C313" s="4">
        <v>600</v>
      </c>
      <c r="D313" s="4">
        <v>730</v>
      </c>
      <c r="E313" s="4" t="s">
        <v>31</v>
      </c>
      <c r="F313" s="4" t="s">
        <v>0</v>
      </c>
      <c r="G313" s="4">
        <v>13601</v>
      </c>
      <c r="H313" s="4" t="s">
        <v>8</v>
      </c>
      <c r="I313" s="4" t="s">
        <v>11</v>
      </c>
      <c r="J313" s="4">
        <v>2</v>
      </c>
      <c r="K313" s="4">
        <v>143.4</v>
      </c>
      <c r="L313" s="5">
        <f t="shared" si="4"/>
        <v>335.48</v>
      </c>
    </row>
    <row r="314" spans="1:12" ht="24" x14ac:dyDescent="0.25">
      <c r="A314" s="3">
        <v>42603</v>
      </c>
      <c r="B314" s="1">
        <v>334676900</v>
      </c>
      <c r="C314" s="4">
        <v>545</v>
      </c>
      <c r="D314" s="4">
        <v>700</v>
      </c>
      <c r="E314" s="4" t="s">
        <v>25</v>
      </c>
      <c r="F314" s="4" t="s">
        <v>0</v>
      </c>
      <c r="G314" s="4">
        <v>13601</v>
      </c>
      <c r="H314" s="4" t="s">
        <v>8</v>
      </c>
      <c r="I314" s="4" t="s">
        <v>11</v>
      </c>
      <c r="J314" s="4">
        <v>2</v>
      </c>
      <c r="K314" s="4">
        <v>144.80000000000001</v>
      </c>
      <c r="L314" s="5">
        <f t="shared" si="4"/>
        <v>338.56000000000006</v>
      </c>
    </row>
    <row r="315" spans="1:12" ht="24" x14ac:dyDescent="0.25">
      <c r="A315" s="3">
        <v>42604</v>
      </c>
      <c r="B315" s="1">
        <v>346730910</v>
      </c>
      <c r="C315" s="4">
        <v>430</v>
      </c>
      <c r="D315" s="4">
        <v>530</v>
      </c>
      <c r="E315" s="4" t="s">
        <v>39</v>
      </c>
      <c r="F315" s="4" t="s">
        <v>0</v>
      </c>
      <c r="G315" s="4">
        <v>13601</v>
      </c>
      <c r="H315" s="4" t="s">
        <v>8</v>
      </c>
      <c r="I315" s="4" t="s">
        <v>11</v>
      </c>
      <c r="J315" s="4">
        <v>2</v>
      </c>
      <c r="K315" s="4">
        <v>144.19999999999999</v>
      </c>
      <c r="L315" s="5">
        <f t="shared" si="4"/>
        <v>337.24</v>
      </c>
    </row>
    <row r="316" spans="1:12" ht="24" x14ac:dyDescent="0.25">
      <c r="A316" s="3">
        <v>42604</v>
      </c>
      <c r="B316" s="1">
        <v>334673950</v>
      </c>
      <c r="C316" s="4">
        <v>445</v>
      </c>
      <c r="D316" s="4">
        <v>600</v>
      </c>
      <c r="E316" s="4" t="s">
        <v>25</v>
      </c>
      <c r="F316" s="4" t="s">
        <v>0</v>
      </c>
      <c r="G316" s="4">
        <v>13601</v>
      </c>
      <c r="H316" s="4" t="s">
        <v>8</v>
      </c>
      <c r="I316" s="4" t="s">
        <v>11</v>
      </c>
      <c r="J316" s="4">
        <v>2</v>
      </c>
      <c r="K316" s="4">
        <v>144.80000000000001</v>
      </c>
      <c r="L316" s="5">
        <f t="shared" si="4"/>
        <v>338.56000000000006</v>
      </c>
    </row>
    <row r="317" spans="1:12" ht="24" x14ac:dyDescent="0.25">
      <c r="A317" s="3">
        <v>42604</v>
      </c>
      <c r="B317" s="1">
        <v>351796400</v>
      </c>
      <c r="C317" s="4">
        <v>500</v>
      </c>
      <c r="D317" s="4">
        <v>600</v>
      </c>
      <c r="E317" s="4" t="s">
        <v>27</v>
      </c>
      <c r="F317" s="4" t="s">
        <v>0</v>
      </c>
      <c r="G317" s="4">
        <v>13601</v>
      </c>
      <c r="H317" s="4" t="s">
        <v>8</v>
      </c>
      <c r="I317" s="4" t="s">
        <v>11</v>
      </c>
      <c r="J317" s="4">
        <v>2</v>
      </c>
      <c r="K317" s="4">
        <v>143.19999999999999</v>
      </c>
      <c r="L317" s="5">
        <f t="shared" si="4"/>
        <v>335.04</v>
      </c>
    </row>
    <row r="318" spans="1:12" ht="24" x14ac:dyDescent="0.25">
      <c r="A318" s="3">
        <v>42604</v>
      </c>
      <c r="B318" s="1">
        <v>333230990</v>
      </c>
      <c r="C318" s="4">
        <v>600</v>
      </c>
      <c r="D318" s="4">
        <v>700</v>
      </c>
      <c r="E318" s="4" t="s">
        <v>35</v>
      </c>
      <c r="F318" s="4" t="s">
        <v>0</v>
      </c>
      <c r="G318" s="4">
        <v>13601</v>
      </c>
      <c r="H318" s="4" t="s">
        <v>8</v>
      </c>
      <c r="I318" s="4" t="s">
        <v>11</v>
      </c>
      <c r="J318" s="4">
        <v>2</v>
      </c>
      <c r="K318" s="4">
        <v>145.4</v>
      </c>
      <c r="L318" s="5">
        <f t="shared" si="4"/>
        <v>339.88000000000005</v>
      </c>
    </row>
    <row r="319" spans="1:12" ht="24" x14ac:dyDescent="0.25">
      <c r="A319" s="3">
        <v>42604</v>
      </c>
      <c r="B319" s="1">
        <v>352739320</v>
      </c>
      <c r="C319" s="4">
        <v>600</v>
      </c>
      <c r="D319" s="4">
        <v>700</v>
      </c>
      <c r="E319" s="4" t="s">
        <v>24</v>
      </c>
      <c r="F319" s="4" t="s">
        <v>0</v>
      </c>
      <c r="G319" s="4">
        <v>13601</v>
      </c>
      <c r="H319" s="4" t="s">
        <v>8</v>
      </c>
      <c r="I319" s="4" t="s">
        <v>11</v>
      </c>
      <c r="J319" s="4">
        <v>2</v>
      </c>
      <c r="K319" s="4">
        <v>143.6</v>
      </c>
      <c r="L319" s="5">
        <f t="shared" si="4"/>
        <v>335.92</v>
      </c>
    </row>
    <row r="320" spans="1:12" ht="24" x14ac:dyDescent="0.25">
      <c r="A320" s="3">
        <v>42604</v>
      </c>
      <c r="B320" s="1">
        <v>330117590</v>
      </c>
      <c r="C320" s="4">
        <v>615</v>
      </c>
      <c r="D320" s="4">
        <v>715</v>
      </c>
      <c r="E320" s="4" t="s">
        <v>30</v>
      </c>
      <c r="F320" s="4" t="s">
        <v>0</v>
      </c>
      <c r="G320" s="4">
        <v>13601</v>
      </c>
      <c r="H320" s="4" t="s">
        <v>8</v>
      </c>
      <c r="I320" s="4" t="s">
        <v>11</v>
      </c>
      <c r="J320" s="4">
        <v>2</v>
      </c>
      <c r="K320" s="4">
        <v>145.19999999999999</v>
      </c>
      <c r="L320" s="5">
        <f t="shared" si="4"/>
        <v>339.44</v>
      </c>
    </row>
    <row r="321" spans="1:12" ht="24" x14ac:dyDescent="0.25">
      <c r="A321" s="3">
        <v>42604</v>
      </c>
      <c r="B321" s="1">
        <v>337258840</v>
      </c>
      <c r="C321" s="4">
        <v>700</v>
      </c>
      <c r="D321" s="4">
        <v>900</v>
      </c>
      <c r="E321" s="4" t="s">
        <v>31</v>
      </c>
      <c r="F321" s="4" t="s">
        <v>0</v>
      </c>
      <c r="G321" s="4">
        <v>13601</v>
      </c>
      <c r="H321" s="4" t="s">
        <v>8</v>
      </c>
      <c r="I321" s="4" t="s">
        <v>11</v>
      </c>
      <c r="J321" s="4">
        <v>2</v>
      </c>
      <c r="K321" s="4">
        <v>143.4</v>
      </c>
      <c r="L321" s="5">
        <f t="shared" si="4"/>
        <v>335.48</v>
      </c>
    </row>
    <row r="322" spans="1:12" ht="24" x14ac:dyDescent="0.25">
      <c r="A322" s="3">
        <v>42605</v>
      </c>
      <c r="B322" s="1">
        <v>346730960</v>
      </c>
      <c r="C322" s="4">
        <v>430</v>
      </c>
      <c r="D322" s="4">
        <v>530</v>
      </c>
      <c r="E322" s="4" t="s">
        <v>39</v>
      </c>
      <c r="F322" s="4" t="s">
        <v>0</v>
      </c>
      <c r="G322" s="4">
        <v>13601</v>
      </c>
      <c r="H322" s="4" t="s">
        <v>8</v>
      </c>
      <c r="I322" s="4" t="s">
        <v>11</v>
      </c>
      <c r="J322" s="4">
        <v>2</v>
      </c>
      <c r="K322" s="4">
        <v>144.19999999999999</v>
      </c>
      <c r="L322" s="5">
        <f t="shared" ref="L322:L385" si="5">(J322*10)+(K322*2.2)</f>
        <v>337.24</v>
      </c>
    </row>
    <row r="323" spans="1:12" ht="24" x14ac:dyDescent="0.25">
      <c r="A323" s="3">
        <v>42605</v>
      </c>
      <c r="B323" s="1">
        <v>334673990</v>
      </c>
      <c r="C323" s="4">
        <v>445</v>
      </c>
      <c r="D323" s="4">
        <v>600</v>
      </c>
      <c r="E323" s="4" t="s">
        <v>25</v>
      </c>
      <c r="F323" s="4" t="s">
        <v>0</v>
      </c>
      <c r="G323" s="4">
        <v>13601</v>
      </c>
      <c r="H323" s="4" t="s">
        <v>8</v>
      </c>
      <c r="I323" s="4" t="s">
        <v>11</v>
      </c>
      <c r="J323" s="4">
        <v>2</v>
      </c>
      <c r="K323" s="4">
        <v>144.80000000000001</v>
      </c>
      <c r="L323" s="5">
        <f t="shared" si="5"/>
        <v>338.56000000000006</v>
      </c>
    </row>
    <row r="324" spans="1:12" ht="24" x14ac:dyDescent="0.25">
      <c r="A324" s="3">
        <v>42605</v>
      </c>
      <c r="B324" s="1">
        <v>351796420</v>
      </c>
      <c r="C324" s="4">
        <v>500</v>
      </c>
      <c r="D324" s="4">
        <v>600</v>
      </c>
      <c r="E324" s="4" t="s">
        <v>27</v>
      </c>
      <c r="F324" s="4" t="s">
        <v>0</v>
      </c>
      <c r="G324" s="4">
        <v>13601</v>
      </c>
      <c r="H324" s="4" t="s">
        <v>8</v>
      </c>
      <c r="I324" s="4" t="s">
        <v>11</v>
      </c>
      <c r="J324" s="4">
        <v>2</v>
      </c>
      <c r="K324" s="4">
        <v>143.19999999999999</v>
      </c>
      <c r="L324" s="5">
        <f t="shared" si="5"/>
        <v>335.04</v>
      </c>
    </row>
    <row r="325" spans="1:12" ht="24" x14ac:dyDescent="0.25">
      <c r="A325" s="3">
        <v>42605</v>
      </c>
      <c r="B325" s="1">
        <v>333231000</v>
      </c>
      <c r="C325" s="4">
        <v>600</v>
      </c>
      <c r="D325" s="4">
        <v>700</v>
      </c>
      <c r="E325" s="4" t="s">
        <v>35</v>
      </c>
      <c r="F325" s="4" t="s">
        <v>0</v>
      </c>
      <c r="G325" s="4">
        <v>13601</v>
      </c>
      <c r="H325" s="4" t="s">
        <v>8</v>
      </c>
      <c r="I325" s="4" t="s">
        <v>11</v>
      </c>
      <c r="J325" s="4">
        <v>2</v>
      </c>
      <c r="K325" s="4">
        <v>145.4</v>
      </c>
      <c r="L325" s="5">
        <f t="shared" si="5"/>
        <v>339.88000000000005</v>
      </c>
    </row>
    <row r="326" spans="1:12" ht="24" x14ac:dyDescent="0.25">
      <c r="A326" s="3">
        <v>42605</v>
      </c>
      <c r="B326" s="1">
        <v>360844280</v>
      </c>
      <c r="C326" s="4">
        <v>600</v>
      </c>
      <c r="D326" s="4">
        <v>700</v>
      </c>
      <c r="E326" s="4" t="s">
        <v>24</v>
      </c>
      <c r="F326" s="4" t="s">
        <v>0</v>
      </c>
      <c r="G326" s="4">
        <v>13601</v>
      </c>
      <c r="H326" s="4" t="s">
        <v>8</v>
      </c>
      <c r="I326" s="4" t="s">
        <v>11</v>
      </c>
      <c r="J326" s="4">
        <v>2</v>
      </c>
      <c r="K326" s="4">
        <v>143.6</v>
      </c>
      <c r="L326" s="5">
        <f t="shared" si="5"/>
        <v>335.92</v>
      </c>
    </row>
    <row r="327" spans="1:12" ht="24" x14ac:dyDescent="0.25">
      <c r="A327" s="3">
        <v>42605</v>
      </c>
      <c r="B327" s="1">
        <v>330117600</v>
      </c>
      <c r="C327" s="4">
        <v>615</v>
      </c>
      <c r="D327" s="4">
        <v>715</v>
      </c>
      <c r="E327" s="4" t="s">
        <v>30</v>
      </c>
      <c r="F327" s="4" t="s">
        <v>0</v>
      </c>
      <c r="G327" s="4">
        <v>13601</v>
      </c>
      <c r="H327" s="4" t="s">
        <v>8</v>
      </c>
      <c r="I327" s="4" t="s">
        <v>11</v>
      </c>
      <c r="J327" s="4">
        <v>2</v>
      </c>
      <c r="K327" s="4">
        <v>145.19999999999999</v>
      </c>
      <c r="L327" s="5">
        <f t="shared" si="5"/>
        <v>339.44</v>
      </c>
    </row>
    <row r="328" spans="1:12" ht="24" x14ac:dyDescent="0.25">
      <c r="A328" s="3">
        <v>42605</v>
      </c>
      <c r="B328" s="1">
        <v>337258850</v>
      </c>
      <c r="C328" s="4">
        <v>700</v>
      </c>
      <c r="D328" s="4">
        <v>900</v>
      </c>
      <c r="E328" s="4" t="s">
        <v>31</v>
      </c>
      <c r="F328" s="4" t="s">
        <v>0</v>
      </c>
      <c r="G328" s="4">
        <v>13601</v>
      </c>
      <c r="H328" s="4" t="s">
        <v>8</v>
      </c>
      <c r="I328" s="4" t="s">
        <v>11</v>
      </c>
      <c r="J328" s="4">
        <v>2</v>
      </c>
      <c r="K328" s="4">
        <v>143.4</v>
      </c>
      <c r="L328" s="5">
        <f t="shared" si="5"/>
        <v>335.48</v>
      </c>
    </row>
    <row r="329" spans="1:12" ht="24" x14ac:dyDescent="0.25">
      <c r="A329" s="3">
        <v>42606</v>
      </c>
      <c r="B329" s="1">
        <v>346731010</v>
      </c>
      <c r="C329" s="4">
        <v>430</v>
      </c>
      <c r="D329" s="4">
        <v>530</v>
      </c>
      <c r="E329" s="4" t="s">
        <v>39</v>
      </c>
      <c r="F329" s="4" t="s">
        <v>0</v>
      </c>
      <c r="G329" s="4">
        <v>13601</v>
      </c>
      <c r="H329" s="4" t="s">
        <v>8</v>
      </c>
      <c r="I329" s="4" t="s">
        <v>11</v>
      </c>
      <c r="J329" s="4">
        <v>2</v>
      </c>
      <c r="K329" s="4">
        <v>144.19999999999999</v>
      </c>
      <c r="L329" s="5">
        <f t="shared" si="5"/>
        <v>337.24</v>
      </c>
    </row>
    <row r="330" spans="1:12" ht="24" x14ac:dyDescent="0.25">
      <c r="A330" s="3">
        <v>42606</v>
      </c>
      <c r="B330" s="1">
        <v>334674030</v>
      </c>
      <c r="C330" s="4">
        <v>445</v>
      </c>
      <c r="D330" s="4">
        <v>600</v>
      </c>
      <c r="E330" s="4" t="s">
        <v>25</v>
      </c>
      <c r="F330" s="4" t="s">
        <v>0</v>
      </c>
      <c r="G330" s="4">
        <v>13601</v>
      </c>
      <c r="H330" s="4" t="s">
        <v>8</v>
      </c>
      <c r="I330" s="4" t="s">
        <v>11</v>
      </c>
      <c r="J330" s="4">
        <v>2</v>
      </c>
      <c r="K330" s="4">
        <v>144.80000000000001</v>
      </c>
      <c r="L330" s="5">
        <f t="shared" si="5"/>
        <v>338.56000000000006</v>
      </c>
    </row>
    <row r="331" spans="1:12" ht="24" x14ac:dyDescent="0.25">
      <c r="A331" s="3">
        <v>42606</v>
      </c>
      <c r="B331" s="1">
        <v>351796430</v>
      </c>
      <c r="C331" s="4">
        <v>500</v>
      </c>
      <c r="D331" s="4">
        <v>600</v>
      </c>
      <c r="E331" s="4" t="s">
        <v>27</v>
      </c>
      <c r="F331" s="4" t="s">
        <v>0</v>
      </c>
      <c r="G331" s="4">
        <v>13601</v>
      </c>
      <c r="H331" s="4" t="s">
        <v>8</v>
      </c>
      <c r="I331" s="4" t="s">
        <v>11</v>
      </c>
      <c r="J331" s="4">
        <v>2</v>
      </c>
      <c r="K331" s="4">
        <v>143.19999999999999</v>
      </c>
      <c r="L331" s="5">
        <f t="shared" si="5"/>
        <v>335.04</v>
      </c>
    </row>
    <row r="332" spans="1:12" ht="24" x14ac:dyDescent="0.25">
      <c r="A332" s="3">
        <v>42606</v>
      </c>
      <c r="B332" s="1">
        <v>337257010</v>
      </c>
      <c r="C332" s="4">
        <v>600</v>
      </c>
      <c r="D332" s="4">
        <v>730</v>
      </c>
      <c r="E332" s="4" t="s">
        <v>31</v>
      </c>
      <c r="F332" s="4" t="s">
        <v>0</v>
      </c>
      <c r="G332" s="4">
        <v>13601</v>
      </c>
      <c r="H332" s="4" t="s">
        <v>8</v>
      </c>
      <c r="I332" s="4" t="s">
        <v>11</v>
      </c>
      <c r="J332" s="4">
        <v>2</v>
      </c>
      <c r="K332" s="4">
        <v>143.4</v>
      </c>
      <c r="L332" s="5">
        <f t="shared" si="5"/>
        <v>335.48</v>
      </c>
    </row>
    <row r="333" spans="1:12" ht="24" x14ac:dyDescent="0.25">
      <c r="A333" s="3">
        <v>42606</v>
      </c>
      <c r="B333" s="1">
        <v>333231020</v>
      </c>
      <c r="C333" s="4">
        <v>600</v>
      </c>
      <c r="D333" s="4">
        <v>700</v>
      </c>
      <c r="E333" s="4" t="s">
        <v>35</v>
      </c>
      <c r="F333" s="4" t="s">
        <v>0</v>
      </c>
      <c r="G333" s="4">
        <v>13601</v>
      </c>
      <c r="H333" s="4" t="s">
        <v>8</v>
      </c>
      <c r="I333" s="4" t="s">
        <v>11</v>
      </c>
      <c r="J333" s="4">
        <v>2</v>
      </c>
      <c r="K333" s="4">
        <v>145.4</v>
      </c>
      <c r="L333" s="5">
        <f t="shared" si="5"/>
        <v>339.88000000000005</v>
      </c>
    </row>
    <row r="334" spans="1:12" ht="24" x14ac:dyDescent="0.25">
      <c r="A334" s="3">
        <v>42606</v>
      </c>
      <c r="B334" s="1">
        <v>330117040</v>
      </c>
      <c r="C334" s="4">
        <v>615</v>
      </c>
      <c r="D334" s="4">
        <v>715</v>
      </c>
      <c r="E334" s="4" t="s">
        <v>30</v>
      </c>
      <c r="F334" s="4" t="s">
        <v>0</v>
      </c>
      <c r="G334" s="4">
        <v>13601</v>
      </c>
      <c r="H334" s="4" t="s">
        <v>8</v>
      </c>
      <c r="I334" s="4" t="s">
        <v>11</v>
      </c>
      <c r="J334" s="4">
        <v>2</v>
      </c>
      <c r="K334" s="4">
        <v>145.19999999999999</v>
      </c>
      <c r="L334" s="5">
        <f t="shared" si="5"/>
        <v>339.44</v>
      </c>
    </row>
    <row r="335" spans="1:12" ht="24" x14ac:dyDescent="0.25">
      <c r="A335" s="3">
        <v>42607</v>
      </c>
      <c r="B335" s="1">
        <v>346731060</v>
      </c>
      <c r="C335" s="4">
        <v>430</v>
      </c>
      <c r="D335" s="4">
        <v>530</v>
      </c>
      <c r="E335" s="4" t="s">
        <v>39</v>
      </c>
      <c r="F335" s="4" t="s">
        <v>0</v>
      </c>
      <c r="G335" s="4">
        <v>13601</v>
      </c>
      <c r="H335" s="4" t="s">
        <v>8</v>
      </c>
      <c r="I335" s="4" t="s">
        <v>11</v>
      </c>
      <c r="J335" s="4">
        <v>2</v>
      </c>
      <c r="K335" s="4">
        <v>144.19999999999999</v>
      </c>
      <c r="L335" s="5">
        <f t="shared" si="5"/>
        <v>337.24</v>
      </c>
    </row>
    <row r="336" spans="1:12" ht="24" x14ac:dyDescent="0.25">
      <c r="A336" s="3">
        <v>42607</v>
      </c>
      <c r="B336" s="1">
        <v>334674060</v>
      </c>
      <c r="C336" s="4">
        <v>445</v>
      </c>
      <c r="D336" s="4">
        <v>600</v>
      </c>
      <c r="E336" s="4" t="s">
        <v>25</v>
      </c>
      <c r="F336" s="4" t="s">
        <v>0</v>
      </c>
      <c r="G336" s="4">
        <v>13601</v>
      </c>
      <c r="H336" s="4" t="s">
        <v>8</v>
      </c>
      <c r="I336" s="4" t="s">
        <v>11</v>
      </c>
      <c r="J336" s="4">
        <v>2</v>
      </c>
      <c r="K336" s="4">
        <v>144.80000000000001</v>
      </c>
      <c r="L336" s="5">
        <f t="shared" si="5"/>
        <v>338.56000000000006</v>
      </c>
    </row>
    <row r="337" spans="1:12" ht="24" x14ac:dyDescent="0.25">
      <c r="A337" s="3">
        <v>42607</v>
      </c>
      <c r="B337" s="1">
        <v>351796450</v>
      </c>
      <c r="C337" s="4">
        <v>500</v>
      </c>
      <c r="D337" s="4">
        <v>600</v>
      </c>
      <c r="E337" s="4" t="s">
        <v>27</v>
      </c>
      <c r="F337" s="4" t="s">
        <v>0</v>
      </c>
      <c r="G337" s="4">
        <v>13601</v>
      </c>
      <c r="H337" s="4" t="s">
        <v>8</v>
      </c>
      <c r="I337" s="4" t="s">
        <v>11</v>
      </c>
      <c r="J337" s="4">
        <v>2</v>
      </c>
      <c r="K337" s="4">
        <v>143.19999999999999</v>
      </c>
      <c r="L337" s="5">
        <f t="shared" si="5"/>
        <v>335.04</v>
      </c>
    </row>
    <row r="338" spans="1:12" ht="24" x14ac:dyDescent="0.25">
      <c r="A338" s="3">
        <v>42607</v>
      </c>
      <c r="B338" s="1">
        <v>334661690</v>
      </c>
      <c r="C338" s="4">
        <v>530</v>
      </c>
      <c r="D338" s="4">
        <v>700</v>
      </c>
      <c r="E338" s="4" t="s">
        <v>37</v>
      </c>
      <c r="F338" s="4" t="s">
        <v>0</v>
      </c>
      <c r="G338" s="4">
        <v>13601</v>
      </c>
      <c r="H338" s="4" t="s">
        <v>8</v>
      </c>
      <c r="I338" s="4" t="s">
        <v>11</v>
      </c>
      <c r="J338" s="4">
        <v>2</v>
      </c>
      <c r="K338" s="4">
        <v>143.6</v>
      </c>
      <c r="L338" s="5">
        <f t="shared" si="5"/>
        <v>335.92</v>
      </c>
    </row>
    <row r="339" spans="1:12" ht="24" x14ac:dyDescent="0.25">
      <c r="A339" s="3">
        <v>42607</v>
      </c>
      <c r="B339" s="1">
        <v>333231050</v>
      </c>
      <c r="C339" s="4">
        <v>600</v>
      </c>
      <c r="D339" s="4">
        <v>700</v>
      </c>
      <c r="E339" s="4" t="s">
        <v>35</v>
      </c>
      <c r="F339" s="4" t="s">
        <v>0</v>
      </c>
      <c r="G339" s="4">
        <v>13601</v>
      </c>
      <c r="H339" s="4" t="s">
        <v>8</v>
      </c>
      <c r="I339" s="4" t="s">
        <v>11</v>
      </c>
      <c r="J339" s="4">
        <v>2</v>
      </c>
      <c r="K339" s="4">
        <v>145.4</v>
      </c>
      <c r="L339" s="5">
        <f t="shared" si="5"/>
        <v>339.88000000000005</v>
      </c>
    </row>
    <row r="340" spans="1:12" ht="24" x14ac:dyDescent="0.25">
      <c r="A340" s="3">
        <v>42607</v>
      </c>
      <c r="B340" s="1">
        <v>360844300</v>
      </c>
      <c r="C340" s="4">
        <v>600</v>
      </c>
      <c r="D340" s="4">
        <v>700</v>
      </c>
      <c r="E340" s="4" t="s">
        <v>24</v>
      </c>
      <c r="F340" s="4" t="s">
        <v>0</v>
      </c>
      <c r="G340" s="4">
        <v>13601</v>
      </c>
      <c r="H340" s="4" t="s">
        <v>8</v>
      </c>
      <c r="I340" s="4" t="s">
        <v>11</v>
      </c>
      <c r="J340" s="4">
        <v>2</v>
      </c>
      <c r="K340" s="4">
        <v>143.6</v>
      </c>
      <c r="L340" s="5">
        <f t="shared" si="5"/>
        <v>335.92</v>
      </c>
    </row>
    <row r="341" spans="1:12" ht="24" x14ac:dyDescent="0.25">
      <c r="A341" s="3">
        <v>42607</v>
      </c>
      <c r="B341" s="1">
        <v>330117610</v>
      </c>
      <c r="C341" s="4">
        <v>615</v>
      </c>
      <c r="D341" s="4">
        <v>715</v>
      </c>
      <c r="E341" s="4" t="s">
        <v>30</v>
      </c>
      <c r="F341" s="4" t="s">
        <v>0</v>
      </c>
      <c r="G341" s="4">
        <v>13601</v>
      </c>
      <c r="H341" s="4" t="s">
        <v>8</v>
      </c>
      <c r="I341" s="4" t="s">
        <v>11</v>
      </c>
      <c r="J341" s="4">
        <v>2</v>
      </c>
      <c r="K341" s="4">
        <v>145.19999999999999</v>
      </c>
      <c r="L341" s="5">
        <f t="shared" si="5"/>
        <v>339.44</v>
      </c>
    </row>
    <row r="342" spans="1:12" ht="24" x14ac:dyDescent="0.25">
      <c r="A342" s="3">
        <v>42607</v>
      </c>
      <c r="B342" s="1">
        <v>349015820</v>
      </c>
      <c r="C342" s="4">
        <v>630</v>
      </c>
      <c r="D342" s="4">
        <v>730</v>
      </c>
      <c r="E342" s="4" t="s">
        <v>38</v>
      </c>
      <c r="F342" s="4" t="s">
        <v>0</v>
      </c>
      <c r="G342" s="4">
        <v>13601</v>
      </c>
      <c r="H342" s="4" t="s">
        <v>8</v>
      </c>
      <c r="I342" s="4" t="s">
        <v>11</v>
      </c>
      <c r="J342" s="4">
        <v>2</v>
      </c>
      <c r="K342" s="4">
        <v>141</v>
      </c>
      <c r="L342" s="5">
        <f t="shared" si="5"/>
        <v>330.20000000000005</v>
      </c>
    </row>
    <row r="343" spans="1:12" ht="24" x14ac:dyDescent="0.25">
      <c r="A343" s="3">
        <v>42607</v>
      </c>
      <c r="B343" s="1">
        <v>337258860</v>
      </c>
      <c r="C343" s="4">
        <v>700</v>
      </c>
      <c r="D343" s="4">
        <v>900</v>
      </c>
      <c r="E343" s="4" t="s">
        <v>31</v>
      </c>
      <c r="F343" s="4" t="s">
        <v>0</v>
      </c>
      <c r="G343" s="4">
        <v>13601</v>
      </c>
      <c r="H343" s="4" t="s">
        <v>8</v>
      </c>
      <c r="I343" s="4" t="s">
        <v>11</v>
      </c>
      <c r="J343" s="4">
        <v>2</v>
      </c>
      <c r="K343" s="4">
        <v>143.4</v>
      </c>
      <c r="L343" s="5">
        <f t="shared" si="5"/>
        <v>335.48</v>
      </c>
    </row>
    <row r="344" spans="1:12" ht="24" x14ac:dyDescent="0.25">
      <c r="A344" s="3">
        <v>42608</v>
      </c>
      <c r="B344" s="1">
        <v>346731110</v>
      </c>
      <c r="C344" s="4">
        <v>430</v>
      </c>
      <c r="D344" s="4">
        <v>530</v>
      </c>
      <c r="E344" s="4" t="s">
        <v>39</v>
      </c>
      <c r="F344" s="4" t="s">
        <v>0</v>
      </c>
      <c r="G344" s="4">
        <v>13601</v>
      </c>
      <c r="H344" s="4" t="s">
        <v>8</v>
      </c>
      <c r="I344" s="4" t="s">
        <v>11</v>
      </c>
      <c r="J344" s="4">
        <v>2</v>
      </c>
      <c r="K344" s="4">
        <v>144.19999999999999</v>
      </c>
      <c r="L344" s="5">
        <f t="shared" si="5"/>
        <v>337.24</v>
      </c>
    </row>
    <row r="345" spans="1:12" ht="24" x14ac:dyDescent="0.25">
      <c r="A345" s="3">
        <v>42608</v>
      </c>
      <c r="B345" s="1">
        <v>334674090</v>
      </c>
      <c r="C345" s="4">
        <v>445</v>
      </c>
      <c r="D345" s="4">
        <v>600</v>
      </c>
      <c r="E345" s="4" t="s">
        <v>25</v>
      </c>
      <c r="F345" s="4" t="s">
        <v>0</v>
      </c>
      <c r="G345" s="4">
        <v>13601</v>
      </c>
      <c r="H345" s="4" t="s">
        <v>8</v>
      </c>
      <c r="I345" s="4" t="s">
        <v>11</v>
      </c>
      <c r="J345" s="4">
        <v>2</v>
      </c>
      <c r="K345" s="4">
        <v>144.80000000000001</v>
      </c>
      <c r="L345" s="5">
        <f t="shared" si="5"/>
        <v>338.56000000000006</v>
      </c>
    </row>
    <row r="346" spans="1:12" ht="24" x14ac:dyDescent="0.25">
      <c r="A346" s="3">
        <v>42608</v>
      </c>
      <c r="B346" s="1">
        <v>351796460</v>
      </c>
      <c r="C346" s="4">
        <v>500</v>
      </c>
      <c r="D346" s="4">
        <v>600</v>
      </c>
      <c r="E346" s="4" t="s">
        <v>27</v>
      </c>
      <c r="F346" s="4" t="s">
        <v>0</v>
      </c>
      <c r="G346" s="4">
        <v>13601</v>
      </c>
      <c r="H346" s="4" t="s">
        <v>8</v>
      </c>
      <c r="I346" s="4" t="s">
        <v>11</v>
      </c>
      <c r="J346" s="4">
        <v>2</v>
      </c>
      <c r="K346" s="4">
        <v>143.19999999999999</v>
      </c>
      <c r="L346" s="5">
        <f t="shared" si="5"/>
        <v>335.04</v>
      </c>
    </row>
    <row r="347" spans="1:12" ht="24" x14ac:dyDescent="0.25">
      <c r="A347" s="3">
        <v>42608</v>
      </c>
      <c r="B347" s="1">
        <v>337257030</v>
      </c>
      <c r="C347" s="4">
        <v>600</v>
      </c>
      <c r="D347" s="4">
        <v>730</v>
      </c>
      <c r="E347" s="4" t="s">
        <v>31</v>
      </c>
      <c r="F347" s="4" t="s">
        <v>0</v>
      </c>
      <c r="G347" s="4">
        <v>13601</v>
      </c>
      <c r="H347" s="4" t="s">
        <v>8</v>
      </c>
      <c r="I347" s="4" t="s">
        <v>11</v>
      </c>
      <c r="J347" s="4">
        <v>2</v>
      </c>
      <c r="K347" s="4">
        <v>143.4</v>
      </c>
      <c r="L347" s="5">
        <f t="shared" si="5"/>
        <v>335.48</v>
      </c>
    </row>
    <row r="348" spans="1:12" ht="24" x14ac:dyDescent="0.25">
      <c r="A348" s="3">
        <v>42608</v>
      </c>
      <c r="B348" s="1">
        <v>333231060</v>
      </c>
      <c r="C348" s="4">
        <v>600</v>
      </c>
      <c r="D348" s="4">
        <v>700</v>
      </c>
      <c r="E348" s="4" t="s">
        <v>35</v>
      </c>
      <c r="F348" s="4" t="s">
        <v>0</v>
      </c>
      <c r="G348" s="4">
        <v>13601</v>
      </c>
      <c r="H348" s="4" t="s">
        <v>8</v>
      </c>
      <c r="I348" s="4" t="s">
        <v>11</v>
      </c>
      <c r="J348" s="4">
        <v>2</v>
      </c>
      <c r="K348" s="4">
        <v>145.4</v>
      </c>
      <c r="L348" s="5">
        <f t="shared" si="5"/>
        <v>339.88000000000005</v>
      </c>
    </row>
    <row r="349" spans="1:12" ht="24" x14ac:dyDescent="0.25">
      <c r="A349" s="3">
        <v>42608</v>
      </c>
      <c r="B349" s="1">
        <v>360844310</v>
      </c>
      <c r="C349" s="4">
        <v>600</v>
      </c>
      <c r="D349" s="4">
        <v>700</v>
      </c>
      <c r="E349" s="4" t="s">
        <v>24</v>
      </c>
      <c r="F349" s="4" t="s">
        <v>0</v>
      </c>
      <c r="G349" s="4">
        <v>13601</v>
      </c>
      <c r="H349" s="4" t="s">
        <v>8</v>
      </c>
      <c r="I349" s="4" t="s">
        <v>11</v>
      </c>
      <c r="J349" s="4">
        <v>2</v>
      </c>
      <c r="K349" s="4">
        <v>143.6</v>
      </c>
      <c r="L349" s="5">
        <f t="shared" si="5"/>
        <v>335.92</v>
      </c>
    </row>
    <row r="350" spans="1:12" ht="24" x14ac:dyDescent="0.25">
      <c r="A350" s="3">
        <v>42608</v>
      </c>
      <c r="B350" s="1">
        <v>352086740</v>
      </c>
      <c r="C350" s="4">
        <v>600</v>
      </c>
      <c r="D350" s="4">
        <v>800</v>
      </c>
      <c r="E350" s="4" t="s">
        <v>29</v>
      </c>
      <c r="F350" s="4" t="s">
        <v>0</v>
      </c>
      <c r="G350" s="4">
        <v>13601</v>
      </c>
      <c r="H350" s="4" t="s">
        <v>8</v>
      </c>
      <c r="I350" s="4" t="s">
        <v>11</v>
      </c>
      <c r="J350" s="4">
        <v>2</v>
      </c>
      <c r="K350" s="4">
        <v>145.19999999999999</v>
      </c>
      <c r="L350" s="5">
        <f t="shared" si="5"/>
        <v>339.44</v>
      </c>
    </row>
    <row r="351" spans="1:12" ht="24" x14ac:dyDescent="0.25">
      <c r="A351" s="3">
        <v>42608</v>
      </c>
      <c r="B351" s="1">
        <v>330117630</v>
      </c>
      <c r="C351" s="4">
        <v>615</v>
      </c>
      <c r="D351" s="4">
        <v>715</v>
      </c>
      <c r="E351" s="4" t="s">
        <v>30</v>
      </c>
      <c r="F351" s="4" t="s">
        <v>0</v>
      </c>
      <c r="G351" s="4">
        <v>13601</v>
      </c>
      <c r="H351" s="4" t="s">
        <v>8</v>
      </c>
      <c r="I351" s="4" t="s">
        <v>11</v>
      </c>
      <c r="J351" s="4">
        <v>2</v>
      </c>
      <c r="K351" s="4">
        <v>145.19999999999999</v>
      </c>
      <c r="L351" s="5">
        <f t="shared" si="5"/>
        <v>339.44</v>
      </c>
    </row>
    <row r="352" spans="1:12" ht="24" x14ac:dyDescent="0.25">
      <c r="A352" s="3">
        <v>42609</v>
      </c>
      <c r="B352" s="1">
        <v>360925250</v>
      </c>
      <c r="C352" s="4">
        <v>500</v>
      </c>
      <c r="D352" s="4">
        <v>700</v>
      </c>
      <c r="E352" s="4" t="s">
        <v>39</v>
      </c>
      <c r="F352" s="4" t="s">
        <v>0</v>
      </c>
      <c r="G352" s="4">
        <v>13601</v>
      </c>
      <c r="H352" s="4" t="s">
        <v>8</v>
      </c>
      <c r="I352" s="4" t="s">
        <v>11</v>
      </c>
      <c r="J352" s="4">
        <v>2</v>
      </c>
      <c r="K352" s="4">
        <v>144.19999999999999</v>
      </c>
      <c r="L352" s="5">
        <f t="shared" si="5"/>
        <v>337.24</v>
      </c>
    </row>
    <row r="353" spans="1:12" ht="24" x14ac:dyDescent="0.25">
      <c r="A353" s="3">
        <v>42609</v>
      </c>
      <c r="B353" s="1">
        <v>334676920</v>
      </c>
      <c r="C353" s="4">
        <v>545</v>
      </c>
      <c r="D353" s="4">
        <v>700</v>
      </c>
      <c r="E353" s="4" t="s">
        <v>25</v>
      </c>
      <c r="F353" s="4" t="s">
        <v>0</v>
      </c>
      <c r="G353" s="4">
        <v>13601</v>
      </c>
      <c r="H353" s="4" t="s">
        <v>8</v>
      </c>
      <c r="I353" s="4" t="s">
        <v>11</v>
      </c>
      <c r="J353" s="4">
        <v>2</v>
      </c>
      <c r="K353" s="4">
        <v>144.80000000000001</v>
      </c>
      <c r="L353" s="5">
        <f t="shared" si="5"/>
        <v>338.56000000000006</v>
      </c>
    </row>
    <row r="354" spans="1:12" ht="24" x14ac:dyDescent="0.25">
      <c r="A354" s="3">
        <v>42609</v>
      </c>
      <c r="B354" s="1">
        <v>360844320</v>
      </c>
      <c r="C354" s="4">
        <v>600</v>
      </c>
      <c r="D354" s="4">
        <v>700</v>
      </c>
      <c r="E354" s="4" t="s">
        <v>24</v>
      </c>
      <c r="F354" s="4" t="s">
        <v>0</v>
      </c>
      <c r="G354" s="4">
        <v>13601</v>
      </c>
      <c r="H354" s="4" t="s">
        <v>8</v>
      </c>
      <c r="I354" s="4" t="s">
        <v>11</v>
      </c>
      <c r="J354" s="4">
        <v>2</v>
      </c>
      <c r="K354" s="4">
        <v>143.6</v>
      </c>
      <c r="L354" s="5">
        <f t="shared" si="5"/>
        <v>335.92</v>
      </c>
    </row>
    <row r="355" spans="1:12" ht="24" x14ac:dyDescent="0.25">
      <c r="A355" s="3">
        <v>42609</v>
      </c>
      <c r="B355" s="1">
        <v>337257050</v>
      </c>
      <c r="C355" s="4">
        <v>600</v>
      </c>
      <c r="D355" s="4">
        <v>730</v>
      </c>
      <c r="E355" s="4" t="s">
        <v>31</v>
      </c>
      <c r="F355" s="4" t="s">
        <v>0</v>
      </c>
      <c r="G355" s="4">
        <v>13601</v>
      </c>
      <c r="H355" s="4" t="s">
        <v>8</v>
      </c>
      <c r="I355" s="4" t="s">
        <v>11</v>
      </c>
      <c r="J355" s="4">
        <v>2</v>
      </c>
      <c r="K355" s="4">
        <v>143.4</v>
      </c>
      <c r="L355" s="5">
        <f t="shared" si="5"/>
        <v>335.48</v>
      </c>
    </row>
    <row r="356" spans="1:12" ht="24" x14ac:dyDescent="0.25">
      <c r="A356" s="3">
        <v>42610</v>
      </c>
      <c r="B356" s="1">
        <v>360925400</v>
      </c>
      <c r="C356" s="4">
        <v>500</v>
      </c>
      <c r="D356" s="4">
        <v>700</v>
      </c>
      <c r="E356" s="4" t="s">
        <v>39</v>
      </c>
      <c r="F356" s="4" t="s">
        <v>0</v>
      </c>
      <c r="G356" s="4">
        <v>13601</v>
      </c>
      <c r="H356" s="4" t="s">
        <v>8</v>
      </c>
      <c r="I356" s="4" t="s">
        <v>11</v>
      </c>
      <c r="J356" s="4">
        <v>2</v>
      </c>
      <c r="K356" s="4">
        <v>144.19999999999999</v>
      </c>
      <c r="L356" s="5">
        <f t="shared" si="5"/>
        <v>337.24</v>
      </c>
    </row>
    <row r="357" spans="1:12" ht="24" x14ac:dyDescent="0.25">
      <c r="A357" s="3">
        <v>42610</v>
      </c>
      <c r="B357" s="1">
        <v>334676960</v>
      </c>
      <c r="C357" s="4">
        <v>545</v>
      </c>
      <c r="D357" s="4">
        <v>700</v>
      </c>
      <c r="E357" s="4" t="s">
        <v>25</v>
      </c>
      <c r="F357" s="4" t="s">
        <v>0</v>
      </c>
      <c r="G357" s="4">
        <v>13601</v>
      </c>
      <c r="H357" s="4" t="s">
        <v>8</v>
      </c>
      <c r="I357" s="4" t="s">
        <v>11</v>
      </c>
      <c r="J357" s="4">
        <v>2</v>
      </c>
      <c r="K357" s="4">
        <v>144.80000000000001</v>
      </c>
      <c r="L357" s="5">
        <f t="shared" si="5"/>
        <v>338.56000000000006</v>
      </c>
    </row>
    <row r="358" spans="1:12" ht="24" x14ac:dyDescent="0.25">
      <c r="A358" s="3">
        <v>42610</v>
      </c>
      <c r="B358" s="1">
        <v>360844330</v>
      </c>
      <c r="C358" s="4">
        <v>600</v>
      </c>
      <c r="D358" s="4">
        <v>700</v>
      </c>
      <c r="E358" s="4" t="s">
        <v>24</v>
      </c>
      <c r="F358" s="4" t="s">
        <v>0</v>
      </c>
      <c r="G358" s="4">
        <v>13601</v>
      </c>
      <c r="H358" s="4" t="s">
        <v>8</v>
      </c>
      <c r="I358" s="4" t="s">
        <v>11</v>
      </c>
      <c r="J358" s="4">
        <v>2</v>
      </c>
      <c r="K358" s="4">
        <v>143.6</v>
      </c>
      <c r="L358" s="5">
        <f t="shared" si="5"/>
        <v>335.92</v>
      </c>
    </row>
    <row r="359" spans="1:12" ht="24" x14ac:dyDescent="0.25">
      <c r="A359" s="3">
        <v>42611</v>
      </c>
      <c r="B359" s="1">
        <v>346731160</v>
      </c>
      <c r="C359" s="4">
        <v>430</v>
      </c>
      <c r="D359" s="4">
        <v>530</v>
      </c>
      <c r="E359" s="4" t="s">
        <v>39</v>
      </c>
      <c r="F359" s="4" t="s">
        <v>0</v>
      </c>
      <c r="G359" s="4">
        <v>13601</v>
      </c>
      <c r="H359" s="4" t="s">
        <v>8</v>
      </c>
      <c r="I359" s="4" t="s">
        <v>11</v>
      </c>
      <c r="J359" s="4">
        <v>2</v>
      </c>
      <c r="K359" s="4">
        <v>144.19999999999999</v>
      </c>
      <c r="L359" s="5">
        <f t="shared" si="5"/>
        <v>337.24</v>
      </c>
    </row>
    <row r="360" spans="1:12" ht="24" x14ac:dyDescent="0.25">
      <c r="A360" s="3">
        <v>42611</v>
      </c>
      <c r="B360" s="1">
        <v>334674110</v>
      </c>
      <c r="C360" s="4">
        <v>445</v>
      </c>
      <c r="D360" s="4">
        <v>600</v>
      </c>
      <c r="E360" s="4" t="s">
        <v>25</v>
      </c>
      <c r="F360" s="4" t="s">
        <v>0</v>
      </c>
      <c r="G360" s="4">
        <v>13601</v>
      </c>
      <c r="H360" s="4" t="s">
        <v>8</v>
      </c>
      <c r="I360" s="4" t="s">
        <v>11</v>
      </c>
      <c r="J360" s="4">
        <v>2</v>
      </c>
      <c r="K360" s="4">
        <v>144.80000000000001</v>
      </c>
      <c r="L360" s="5">
        <f t="shared" si="5"/>
        <v>338.56000000000006</v>
      </c>
    </row>
    <row r="361" spans="1:12" ht="24" x14ac:dyDescent="0.25">
      <c r="A361" s="3">
        <v>42611</v>
      </c>
      <c r="B361" s="1">
        <v>351796470</v>
      </c>
      <c r="C361" s="4">
        <v>500</v>
      </c>
      <c r="D361" s="4">
        <v>600</v>
      </c>
      <c r="E361" s="4" t="s">
        <v>27</v>
      </c>
      <c r="F361" s="4" t="s">
        <v>0</v>
      </c>
      <c r="G361" s="4">
        <v>13601</v>
      </c>
      <c r="H361" s="4" t="s">
        <v>8</v>
      </c>
      <c r="I361" s="4" t="s">
        <v>11</v>
      </c>
      <c r="J361" s="4">
        <v>2</v>
      </c>
      <c r="K361" s="4">
        <v>143.19999999999999</v>
      </c>
      <c r="L361" s="5">
        <f t="shared" si="5"/>
        <v>335.04</v>
      </c>
    </row>
    <row r="362" spans="1:12" ht="24" x14ac:dyDescent="0.25">
      <c r="A362" s="3">
        <v>42611</v>
      </c>
      <c r="B362" s="1">
        <v>333231070</v>
      </c>
      <c r="C362" s="4">
        <v>600</v>
      </c>
      <c r="D362" s="4">
        <v>700</v>
      </c>
      <c r="E362" s="4" t="s">
        <v>35</v>
      </c>
      <c r="F362" s="4" t="s">
        <v>0</v>
      </c>
      <c r="G362" s="4">
        <v>13601</v>
      </c>
      <c r="H362" s="4" t="s">
        <v>8</v>
      </c>
      <c r="I362" s="4" t="s">
        <v>11</v>
      </c>
      <c r="J362" s="4">
        <v>2</v>
      </c>
      <c r="K362" s="4">
        <v>145.4</v>
      </c>
      <c r="L362" s="5">
        <f t="shared" si="5"/>
        <v>339.88000000000005</v>
      </c>
    </row>
    <row r="363" spans="1:12" ht="24" x14ac:dyDescent="0.25">
      <c r="A363" s="3">
        <v>42611</v>
      </c>
      <c r="B363" s="1">
        <v>360844340</v>
      </c>
      <c r="C363" s="4">
        <v>600</v>
      </c>
      <c r="D363" s="4">
        <v>700</v>
      </c>
      <c r="E363" s="4" t="s">
        <v>24</v>
      </c>
      <c r="F363" s="4" t="s">
        <v>0</v>
      </c>
      <c r="G363" s="4">
        <v>13601</v>
      </c>
      <c r="H363" s="4" t="s">
        <v>8</v>
      </c>
      <c r="I363" s="4" t="s">
        <v>11</v>
      </c>
      <c r="J363" s="4">
        <v>2</v>
      </c>
      <c r="K363" s="4">
        <v>143.6</v>
      </c>
      <c r="L363" s="5">
        <f t="shared" si="5"/>
        <v>335.92</v>
      </c>
    </row>
    <row r="364" spans="1:12" ht="24" x14ac:dyDescent="0.25">
      <c r="A364" s="3">
        <v>42611</v>
      </c>
      <c r="B364" s="1">
        <v>330117640</v>
      </c>
      <c r="C364" s="4">
        <v>615</v>
      </c>
      <c r="D364" s="4">
        <v>715</v>
      </c>
      <c r="E364" s="4" t="s">
        <v>30</v>
      </c>
      <c r="F364" s="4" t="s">
        <v>0</v>
      </c>
      <c r="G364" s="4">
        <v>13601</v>
      </c>
      <c r="H364" s="4" t="s">
        <v>8</v>
      </c>
      <c r="I364" s="4" t="s">
        <v>11</v>
      </c>
      <c r="J364" s="4">
        <v>2</v>
      </c>
      <c r="K364" s="4">
        <v>145.19999999999999</v>
      </c>
      <c r="L364" s="5">
        <f t="shared" si="5"/>
        <v>339.44</v>
      </c>
    </row>
    <row r="365" spans="1:12" ht="24" x14ac:dyDescent="0.25">
      <c r="A365" s="3">
        <v>42611</v>
      </c>
      <c r="B365" s="1">
        <v>337258870</v>
      </c>
      <c r="C365" s="4">
        <v>700</v>
      </c>
      <c r="D365" s="4">
        <v>900</v>
      </c>
      <c r="E365" s="4" t="s">
        <v>31</v>
      </c>
      <c r="F365" s="4" t="s">
        <v>0</v>
      </c>
      <c r="G365" s="4">
        <v>13601</v>
      </c>
      <c r="H365" s="4" t="s">
        <v>8</v>
      </c>
      <c r="I365" s="4" t="s">
        <v>11</v>
      </c>
      <c r="J365" s="4">
        <v>2</v>
      </c>
      <c r="K365" s="4">
        <v>143.4</v>
      </c>
      <c r="L365" s="5">
        <f t="shared" si="5"/>
        <v>335.48</v>
      </c>
    </row>
    <row r="366" spans="1:12" ht="24" x14ac:dyDescent="0.25">
      <c r="A366" s="3">
        <v>42612</v>
      </c>
      <c r="B366" s="1">
        <v>337258890</v>
      </c>
      <c r="C366" s="4">
        <v>415</v>
      </c>
      <c r="D366" s="4">
        <v>600</v>
      </c>
      <c r="E366" s="4" t="s">
        <v>31</v>
      </c>
      <c r="F366" s="4" t="s">
        <v>0</v>
      </c>
      <c r="G366" s="4">
        <v>13601</v>
      </c>
      <c r="H366" s="4" t="s">
        <v>8</v>
      </c>
      <c r="I366" s="4" t="s">
        <v>11</v>
      </c>
      <c r="J366" s="4">
        <v>2</v>
      </c>
      <c r="K366" s="4">
        <v>143.4</v>
      </c>
      <c r="L366" s="5">
        <f t="shared" si="5"/>
        <v>335.48</v>
      </c>
    </row>
    <row r="367" spans="1:12" ht="24" x14ac:dyDescent="0.25">
      <c r="A367" s="3">
        <v>42612</v>
      </c>
      <c r="B367" s="1">
        <v>346731210</v>
      </c>
      <c r="C367" s="4">
        <v>430</v>
      </c>
      <c r="D367" s="4">
        <v>530</v>
      </c>
      <c r="E367" s="4" t="s">
        <v>39</v>
      </c>
      <c r="F367" s="4" t="s">
        <v>0</v>
      </c>
      <c r="G367" s="4">
        <v>13601</v>
      </c>
      <c r="H367" s="4" t="s">
        <v>8</v>
      </c>
      <c r="I367" s="4" t="s">
        <v>11</v>
      </c>
      <c r="J367" s="4">
        <v>2</v>
      </c>
      <c r="K367" s="4">
        <v>144.19999999999999</v>
      </c>
      <c r="L367" s="5">
        <f t="shared" si="5"/>
        <v>337.24</v>
      </c>
    </row>
    <row r="368" spans="1:12" ht="24" x14ac:dyDescent="0.25">
      <c r="A368" s="3">
        <v>42612</v>
      </c>
      <c r="B368" s="1">
        <v>334674140</v>
      </c>
      <c r="C368" s="4">
        <v>445</v>
      </c>
      <c r="D368" s="4">
        <v>600</v>
      </c>
      <c r="E368" s="4" t="s">
        <v>25</v>
      </c>
      <c r="F368" s="4" t="s">
        <v>0</v>
      </c>
      <c r="G368" s="4">
        <v>13601</v>
      </c>
      <c r="H368" s="4" t="s">
        <v>8</v>
      </c>
      <c r="I368" s="4" t="s">
        <v>11</v>
      </c>
      <c r="J368" s="4">
        <v>2</v>
      </c>
      <c r="K368" s="4">
        <v>144.80000000000001</v>
      </c>
      <c r="L368" s="5">
        <f t="shared" si="5"/>
        <v>338.56000000000006</v>
      </c>
    </row>
    <row r="369" spans="1:12" ht="24" x14ac:dyDescent="0.25">
      <c r="A369" s="3">
        <v>42612</v>
      </c>
      <c r="B369" s="1">
        <v>351796490</v>
      </c>
      <c r="C369" s="4">
        <v>500</v>
      </c>
      <c r="D369" s="4">
        <v>600</v>
      </c>
      <c r="E369" s="4" t="s">
        <v>27</v>
      </c>
      <c r="F369" s="4" t="s">
        <v>0</v>
      </c>
      <c r="G369" s="4">
        <v>13601</v>
      </c>
      <c r="H369" s="4" t="s">
        <v>8</v>
      </c>
      <c r="I369" s="4" t="s">
        <v>11</v>
      </c>
      <c r="J369" s="4">
        <v>2</v>
      </c>
      <c r="K369" s="4">
        <v>143.19999999999999</v>
      </c>
      <c r="L369" s="5">
        <f t="shared" si="5"/>
        <v>335.04</v>
      </c>
    </row>
    <row r="370" spans="1:12" ht="24" x14ac:dyDescent="0.25">
      <c r="A370" s="3">
        <v>42612</v>
      </c>
      <c r="B370" s="1">
        <v>333231100</v>
      </c>
      <c r="C370" s="4">
        <v>600</v>
      </c>
      <c r="D370" s="4">
        <v>700</v>
      </c>
      <c r="E370" s="4" t="s">
        <v>35</v>
      </c>
      <c r="F370" s="4" t="s">
        <v>0</v>
      </c>
      <c r="G370" s="4">
        <v>13601</v>
      </c>
      <c r="H370" s="4" t="s">
        <v>8</v>
      </c>
      <c r="I370" s="4" t="s">
        <v>11</v>
      </c>
      <c r="J370" s="4">
        <v>2</v>
      </c>
      <c r="K370" s="4">
        <v>145.4</v>
      </c>
      <c r="L370" s="5">
        <f t="shared" si="5"/>
        <v>339.88000000000005</v>
      </c>
    </row>
    <row r="371" spans="1:12" ht="24" x14ac:dyDescent="0.25">
      <c r="A371" s="3">
        <v>42612</v>
      </c>
      <c r="B371" s="1">
        <v>360844350</v>
      </c>
      <c r="C371" s="4">
        <v>600</v>
      </c>
      <c r="D371" s="4">
        <v>700</v>
      </c>
      <c r="E371" s="4" t="s">
        <v>24</v>
      </c>
      <c r="F371" s="4" t="s">
        <v>0</v>
      </c>
      <c r="G371" s="4">
        <v>13601</v>
      </c>
      <c r="H371" s="4" t="s">
        <v>8</v>
      </c>
      <c r="I371" s="4" t="s">
        <v>11</v>
      </c>
      <c r="J371" s="4">
        <v>2</v>
      </c>
      <c r="K371" s="4">
        <v>143.6</v>
      </c>
      <c r="L371" s="5">
        <f t="shared" si="5"/>
        <v>335.92</v>
      </c>
    </row>
    <row r="372" spans="1:12" ht="24" x14ac:dyDescent="0.25">
      <c r="A372" s="3">
        <v>42612</v>
      </c>
      <c r="B372" s="1">
        <v>330117660</v>
      </c>
      <c r="C372" s="4">
        <v>615</v>
      </c>
      <c r="D372" s="4">
        <v>715</v>
      </c>
      <c r="E372" s="4" t="s">
        <v>30</v>
      </c>
      <c r="F372" s="4" t="s">
        <v>0</v>
      </c>
      <c r="G372" s="4">
        <v>13601</v>
      </c>
      <c r="H372" s="4" t="s">
        <v>8</v>
      </c>
      <c r="I372" s="4" t="s">
        <v>11</v>
      </c>
      <c r="J372" s="4">
        <v>2</v>
      </c>
      <c r="K372" s="4">
        <v>145.19999999999999</v>
      </c>
      <c r="L372" s="5">
        <f t="shared" si="5"/>
        <v>339.44</v>
      </c>
    </row>
    <row r="373" spans="1:12" ht="24" x14ac:dyDescent="0.25">
      <c r="A373" s="3">
        <v>42613</v>
      </c>
      <c r="B373" s="1">
        <v>346731270</v>
      </c>
      <c r="C373" s="4">
        <v>430</v>
      </c>
      <c r="D373" s="4">
        <v>530</v>
      </c>
      <c r="E373" s="4" t="s">
        <v>39</v>
      </c>
      <c r="F373" s="4" t="s">
        <v>0</v>
      </c>
      <c r="G373" s="4">
        <v>13601</v>
      </c>
      <c r="H373" s="4" t="s">
        <v>8</v>
      </c>
      <c r="I373" s="4" t="s">
        <v>11</v>
      </c>
      <c r="J373" s="4">
        <v>2</v>
      </c>
      <c r="K373" s="4">
        <v>144.19999999999999</v>
      </c>
      <c r="L373" s="5">
        <f t="shared" si="5"/>
        <v>337.24</v>
      </c>
    </row>
    <row r="374" spans="1:12" ht="24" x14ac:dyDescent="0.25">
      <c r="A374" s="3">
        <v>42613</v>
      </c>
      <c r="B374" s="1">
        <v>334674170</v>
      </c>
      <c r="C374" s="4">
        <v>445</v>
      </c>
      <c r="D374" s="4">
        <v>600</v>
      </c>
      <c r="E374" s="4" t="s">
        <v>25</v>
      </c>
      <c r="F374" s="4" t="s">
        <v>0</v>
      </c>
      <c r="G374" s="4">
        <v>13601</v>
      </c>
      <c r="H374" s="4" t="s">
        <v>8</v>
      </c>
      <c r="I374" s="4" t="s">
        <v>11</v>
      </c>
      <c r="J374" s="4">
        <v>2</v>
      </c>
      <c r="K374" s="4">
        <v>144.80000000000001</v>
      </c>
      <c r="L374" s="5">
        <f t="shared" si="5"/>
        <v>338.56000000000006</v>
      </c>
    </row>
    <row r="375" spans="1:12" ht="24" x14ac:dyDescent="0.25">
      <c r="A375" s="3">
        <v>42613</v>
      </c>
      <c r="B375" s="1">
        <v>351796500</v>
      </c>
      <c r="C375" s="4">
        <v>500</v>
      </c>
      <c r="D375" s="4">
        <v>600</v>
      </c>
      <c r="E375" s="4" t="s">
        <v>27</v>
      </c>
      <c r="F375" s="4" t="s">
        <v>0</v>
      </c>
      <c r="G375" s="4">
        <v>13601</v>
      </c>
      <c r="H375" s="4" t="s">
        <v>8</v>
      </c>
      <c r="I375" s="4" t="s">
        <v>11</v>
      </c>
      <c r="J375" s="4">
        <v>2</v>
      </c>
      <c r="K375" s="4">
        <v>143.19999999999999</v>
      </c>
      <c r="L375" s="5">
        <f t="shared" si="5"/>
        <v>335.04</v>
      </c>
    </row>
    <row r="376" spans="1:12" ht="24" x14ac:dyDescent="0.25">
      <c r="A376" s="3">
        <v>42613</v>
      </c>
      <c r="B376" s="1">
        <v>337257070</v>
      </c>
      <c r="C376" s="4">
        <v>600</v>
      </c>
      <c r="D376" s="4">
        <v>730</v>
      </c>
      <c r="E376" s="4" t="s">
        <v>31</v>
      </c>
      <c r="F376" s="4" t="s">
        <v>0</v>
      </c>
      <c r="G376" s="4">
        <v>13601</v>
      </c>
      <c r="H376" s="4" t="s">
        <v>8</v>
      </c>
      <c r="I376" s="4" t="s">
        <v>11</v>
      </c>
      <c r="J376" s="4">
        <v>2</v>
      </c>
      <c r="K376" s="4">
        <v>143.4</v>
      </c>
      <c r="L376" s="5">
        <f t="shared" si="5"/>
        <v>335.48</v>
      </c>
    </row>
    <row r="377" spans="1:12" ht="24" x14ac:dyDescent="0.25">
      <c r="A377" s="3">
        <v>42613</v>
      </c>
      <c r="B377" s="1">
        <v>333231110</v>
      </c>
      <c r="C377" s="4">
        <v>600</v>
      </c>
      <c r="D377" s="4">
        <v>700</v>
      </c>
      <c r="E377" s="4" t="s">
        <v>35</v>
      </c>
      <c r="F377" s="4" t="s">
        <v>0</v>
      </c>
      <c r="G377" s="4">
        <v>13601</v>
      </c>
      <c r="H377" s="4" t="s">
        <v>8</v>
      </c>
      <c r="I377" s="4" t="s">
        <v>11</v>
      </c>
      <c r="J377" s="4">
        <v>2</v>
      </c>
      <c r="K377" s="4">
        <v>145.4</v>
      </c>
      <c r="L377" s="5">
        <f t="shared" si="5"/>
        <v>339.88000000000005</v>
      </c>
    </row>
    <row r="378" spans="1:12" ht="24" x14ac:dyDescent="0.25">
      <c r="A378" s="3">
        <v>42613</v>
      </c>
      <c r="B378" s="1">
        <v>330117050</v>
      </c>
      <c r="C378" s="4">
        <v>615</v>
      </c>
      <c r="D378" s="4">
        <v>715</v>
      </c>
      <c r="E378" s="4" t="s">
        <v>30</v>
      </c>
      <c r="F378" s="4" t="s">
        <v>0</v>
      </c>
      <c r="G378" s="4">
        <v>13601</v>
      </c>
      <c r="H378" s="4" t="s">
        <v>8</v>
      </c>
      <c r="I378" s="4" t="s">
        <v>11</v>
      </c>
      <c r="J378" s="4">
        <v>2</v>
      </c>
      <c r="K378" s="4">
        <v>145.19999999999999</v>
      </c>
      <c r="L378" s="5">
        <f t="shared" si="5"/>
        <v>339.44</v>
      </c>
    </row>
    <row r="379" spans="1:12" ht="24" x14ac:dyDescent="0.25">
      <c r="A379" s="3">
        <v>42586</v>
      </c>
      <c r="B379" s="1">
        <v>352639390</v>
      </c>
      <c r="C379" s="4">
        <v>800</v>
      </c>
      <c r="D379" s="4">
        <v>1000</v>
      </c>
      <c r="E379" s="4" t="s">
        <v>15</v>
      </c>
      <c r="F379" s="4" t="s">
        <v>1</v>
      </c>
      <c r="G379" s="4">
        <v>13612</v>
      </c>
      <c r="H379" s="4" t="s">
        <v>8</v>
      </c>
      <c r="I379" s="4" t="s">
        <v>9</v>
      </c>
      <c r="J379" s="4">
        <v>2</v>
      </c>
      <c r="K379" s="4">
        <v>157.19999999999999</v>
      </c>
      <c r="L379" s="5">
        <f t="shared" si="5"/>
        <v>365.84</v>
      </c>
    </row>
    <row r="380" spans="1:12" ht="24" x14ac:dyDescent="0.25">
      <c r="A380" s="3">
        <v>42590</v>
      </c>
      <c r="B380" s="1">
        <v>357801250</v>
      </c>
      <c r="C380" s="4">
        <v>830</v>
      </c>
      <c r="D380" s="4">
        <v>1000</v>
      </c>
      <c r="E380" s="4" t="s">
        <v>15</v>
      </c>
      <c r="F380" s="4" t="s">
        <v>1</v>
      </c>
      <c r="G380" s="4">
        <v>13612</v>
      </c>
      <c r="H380" s="4" t="s">
        <v>8</v>
      </c>
      <c r="I380" s="4" t="s">
        <v>9</v>
      </c>
      <c r="J380" s="4">
        <v>2</v>
      </c>
      <c r="K380" s="4">
        <v>157.19999999999999</v>
      </c>
      <c r="L380" s="5">
        <f t="shared" si="5"/>
        <v>365.84</v>
      </c>
    </row>
    <row r="381" spans="1:12" ht="24" x14ac:dyDescent="0.25">
      <c r="A381" s="3">
        <v>42591</v>
      </c>
      <c r="B381" s="1">
        <v>333475320</v>
      </c>
      <c r="C381" s="4">
        <v>1630</v>
      </c>
      <c r="D381" s="4">
        <v>1800</v>
      </c>
      <c r="E381" s="4" t="s">
        <v>15</v>
      </c>
      <c r="F381" s="4" t="s">
        <v>1</v>
      </c>
      <c r="G381" s="4">
        <v>13612</v>
      </c>
      <c r="H381" s="4" t="s">
        <v>8</v>
      </c>
      <c r="I381" s="4" t="s">
        <v>9</v>
      </c>
      <c r="J381" s="4">
        <v>2</v>
      </c>
      <c r="K381" s="4">
        <v>157.19999999999999</v>
      </c>
      <c r="L381" s="5">
        <f t="shared" si="5"/>
        <v>365.84</v>
      </c>
    </row>
    <row r="382" spans="1:12" ht="24" x14ac:dyDescent="0.25">
      <c r="A382" s="3">
        <v>42593</v>
      </c>
      <c r="B382" s="1">
        <v>352639400</v>
      </c>
      <c r="C382" s="4">
        <v>800</v>
      </c>
      <c r="D382" s="4">
        <v>1000</v>
      </c>
      <c r="E382" s="4" t="s">
        <v>15</v>
      </c>
      <c r="F382" s="4" t="s">
        <v>1</v>
      </c>
      <c r="G382" s="4">
        <v>13612</v>
      </c>
      <c r="H382" s="4" t="s">
        <v>8</v>
      </c>
      <c r="I382" s="4" t="s">
        <v>9</v>
      </c>
      <c r="J382" s="4">
        <v>2</v>
      </c>
      <c r="K382" s="4">
        <v>157.19999999999999</v>
      </c>
      <c r="L382" s="5">
        <f t="shared" si="5"/>
        <v>365.84</v>
      </c>
    </row>
    <row r="383" spans="1:12" ht="24" x14ac:dyDescent="0.25">
      <c r="A383" s="3">
        <v>42594</v>
      </c>
      <c r="B383" s="1">
        <v>333474520</v>
      </c>
      <c r="C383" s="4">
        <v>730</v>
      </c>
      <c r="D383" s="4">
        <v>900</v>
      </c>
      <c r="E383" s="4" t="s">
        <v>15</v>
      </c>
      <c r="F383" s="4" t="s">
        <v>1</v>
      </c>
      <c r="G383" s="4">
        <v>13612</v>
      </c>
      <c r="H383" s="4" t="s">
        <v>8</v>
      </c>
      <c r="I383" s="4" t="s">
        <v>9</v>
      </c>
      <c r="J383" s="4">
        <v>2</v>
      </c>
      <c r="K383" s="4">
        <v>157.19999999999999</v>
      </c>
      <c r="L383" s="5">
        <f t="shared" si="5"/>
        <v>365.84</v>
      </c>
    </row>
    <row r="384" spans="1:12" ht="24" x14ac:dyDescent="0.25">
      <c r="A384" s="3">
        <v>42595</v>
      </c>
      <c r="B384" s="1">
        <v>357475090</v>
      </c>
      <c r="C384" s="4">
        <v>830</v>
      </c>
      <c r="D384" s="4">
        <v>1000</v>
      </c>
      <c r="E384" s="4" t="s">
        <v>15</v>
      </c>
      <c r="F384" s="4" t="s">
        <v>1</v>
      </c>
      <c r="G384" s="4">
        <v>13612</v>
      </c>
      <c r="H384" s="4" t="s">
        <v>8</v>
      </c>
      <c r="I384" s="4" t="s">
        <v>9</v>
      </c>
      <c r="J384" s="4">
        <v>2</v>
      </c>
      <c r="K384" s="4">
        <v>157.19999999999999</v>
      </c>
      <c r="L384" s="5">
        <f t="shared" si="5"/>
        <v>365.84</v>
      </c>
    </row>
    <row r="385" spans="1:12" ht="24" x14ac:dyDescent="0.25">
      <c r="A385" s="3">
        <v>42600</v>
      </c>
      <c r="B385" s="1">
        <v>352639410</v>
      </c>
      <c r="C385" s="4">
        <v>800</v>
      </c>
      <c r="D385" s="4">
        <v>1000</v>
      </c>
      <c r="E385" s="4" t="s">
        <v>15</v>
      </c>
      <c r="F385" s="4" t="s">
        <v>1</v>
      </c>
      <c r="G385" s="4">
        <v>13612</v>
      </c>
      <c r="H385" s="4" t="s">
        <v>8</v>
      </c>
      <c r="I385" s="4" t="s">
        <v>9</v>
      </c>
      <c r="J385" s="4">
        <v>2</v>
      </c>
      <c r="K385" s="4">
        <v>157.19999999999999</v>
      </c>
      <c r="L385" s="5">
        <f t="shared" si="5"/>
        <v>365.84</v>
      </c>
    </row>
    <row r="386" spans="1:12" ht="24" x14ac:dyDescent="0.25">
      <c r="A386" s="3">
        <v>42604</v>
      </c>
      <c r="B386" s="1">
        <v>360680390</v>
      </c>
      <c r="C386" s="4">
        <v>630</v>
      </c>
      <c r="D386" s="4">
        <v>800</v>
      </c>
      <c r="E386" s="4" t="s">
        <v>15</v>
      </c>
      <c r="F386" s="4" t="s">
        <v>1</v>
      </c>
      <c r="G386" s="4">
        <v>13612</v>
      </c>
      <c r="H386" s="4" t="s">
        <v>8</v>
      </c>
      <c r="I386" s="4" t="s">
        <v>9</v>
      </c>
      <c r="J386" s="4">
        <v>2</v>
      </c>
      <c r="K386" s="4">
        <v>157.19999999999999</v>
      </c>
      <c r="L386" s="5">
        <f t="shared" ref="L386:L449" si="6">(J386*10)+(K386*2.2)</f>
        <v>365.84</v>
      </c>
    </row>
    <row r="387" spans="1:12" ht="24" x14ac:dyDescent="0.25">
      <c r="A387" s="3">
        <v>42605</v>
      </c>
      <c r="B387" s="1">
        <v>333475360</v>
      </c>
      <c r="C387" s="4">
        <v>1630</v>
      </c>
      <c r="D387" s="4">
        <v>1800</v>
      </c>
      <c r="E387" s="4" t="s">
        <v>15</v>
      </c>
      <c r="F387" s="4" t="s">
        <v>1</v>
      </c>
      <c r="G387" s="4">
        <v>13612</v>
      </c>
      <c r="H387" s="4" t="s">
        <v>8</v>
      </c>
      <c r="I387" s="4" t="s">
        <v>9</v>
      </c>
      <c r="J387" s="4">
        <v>2</v>
      </c>
      <c r="K387" s="4">
        <v>157.19999999999999</v>
      </c>
      <c r="L387" s="5">
        <f t="shared" si="6"/>
        <v>365.84</v>
      </c>
    </row>
    <row r="388" spans="1:12" ht="24" x14ac:dyDescent="0.25">
      <c r="A388" s="3">
        <v>42607</v>
      </c>
      <c r="B388" s="1">
        <v>352639420</v>
      </c>
      <c r="C388" s="4">
        <v>800</v>
      </c>
      <c r="D388" s="4">
        <v>1000</v>
      </c>
      <c r="E388" s="4" t="s">
        <v>15</v>
      </c>
      <c r="F388" s="4" t="s">
        <v>1</v>
      </c>
      <c r="G388" s="4">
        <v>13612</v>
      </c>
      <c r="H388" s="4" t="s">
        <v>8</v>
      </c>
      <c r="I388" s="4" t="s">
        <v>9</v>
      </c>
      <c r="J388" s="4">
        <v>2</v>
      </c>
      <c r="K388" s="4">
        <v>157.19999999999999</v>
      </c>
      <c r="L388" s="5">
        <f t="shared" si="6"/>
        <v>365.84</v>
      </c>
    </row>
    <row r="389" spans="1:12" ht="24" x14ac:dyDescent="0.25">
      <c r="A389" s="3">
        <v>42608</v>
      </c>
      <c r="B389" s="1">
        <v>333474530</v>
      </c>
      <c r="C389" s="4">
        <v>730</v>
      </c>
      <c r="D389" s="4">
        <v>900</v>
      </c>
      <c r="E389" s="4" t="s">
        <v>15</v>
      </c>
      <c r="F389" s="4" t="s">
        <v>1</v>
      </c>
      <c r="G389" s="4">
        <v>13612</v>
      </c>
      <c r="H389" s="4" t="s">
        <v>8</v>
      </c>
      <c r="I389" s="4" t="s">
        <v>9</v>
      </c>
      <c r="J389" s="4">
        <v>2</v>
      </c>
      <c r="K389" s="4">
        <v>157.19999999999999</v>
      </c>
      <c r="L389" s="5">
        <f t="shared" si="6"/>
        <v>365.84</v>
      </c>
    </row>
    <row r="390" spans="1:12" ht="24" x14ac:dyDescent="0.25">
      <c r="A390" s="3">
        <v>42611</v>
      </c>
      <c r="B390" s="1">
        <v>361914320</v>
      </c>
      <c r="C390" s="4">
        <v>1000</v>
      </c>
      <c r="D390" s="4">
        <v>1100</v>
      </c>
      <c r="E390" s="4" t="s">
        <v>15</v>
      </c>
      <c r="F390" s="4" t="s">
        <v>1</v>
      </c>
      <c r="G390" s="4">
        <v>13612</v>
      </c>
      <c r="H390" s="4" t="s">
        <v>8</v>
      </c>
      <c r="I390" s="4" t="s">
        <v>9</v>
      </c>
      <c r="J390" s="4">
        <v>2</v>
      </c>
      <c r="K390" s="4">
        <v>157.19999999999999</v>
      </c>
      <c r="L390" s="5">
        <f t="shared" si="6"/>
        <v>365.84</v>
      </c>
    </row>
    <row r="391" spans="1:12" ht="24" x14ac:dyDescent="0.25">
      <c r="A391" s="3">
        <v>42612</v>
      </c>
      <c r="B391" s="1">
        <v>333475380</v>
      </c>
      <c r="C391" s="4">
        <v>1630</v>
      </c>
      <c r="D391" s="4">
        <v>1800</v>
      </c>
      <c r="E391" s="4" t="s">
        <v>15</v>
      </c>
      <c r="F391" s="4" t="s">
        <v>1</v>
      </c>
      <c r="G391" s="4">
        <v>13612</v>
      </c>
      <c r="H391" s="4" t="s">
        <v>8</v>
      </c>
      <c r="I391" s="4" t="s">
        <v>9</v>
      </c>
      <c r="J391" s="4">
        <v>2</v>
      </c>
      <c r="K391" s="4">
        <v>157.19999999999999</v>
      </c>
      <c r="L391" s="5">
        <f t="shared" si="6"/>
        <v>365.84</v>
      </c>
    </row>
    <row r="392" spans="1:12" ht="24" x14ac:dyDescent="0.25">
      <c r="A392" s="3">
        <v>42583</v>
      </c>
      <c r="B392" s="1">
        <v>335562030</v>
      </c>
      <c r="C392" s="4">
        <v>815</v>
      </c>
      <c r="D392" s="4">
        <v>945</v>
      </c>
      <c r="E392" s="4" t="s">
        <v>21</v>
      </c>
      <c r="F392" s="4" t="s">
        <v>3</v>
      </c>
      <c r="G392" s="4">
        <v>13618</v>
      </c>
      <c r="H392" s="4" t="s">
        <v>8</v>
      </c>
      <c r="I392" s="4" t="s">
        <v>11</v>
      </c>
      <c r="J392" s="4">
        <v>2</v>
      </c>
      <c r="K392" s="4">
        <v>173.8</v>
      </c>
      <c r="L392" s="5">
        <f t="shared" si="6"/>
        <v>402.36000000000007</v>
      </c>
    </row>
    <row r="393" spans="1:12" ht="24" x14ac:dyDescent="0.25">
      <c r="A393" s="3">
        <v>42584</v>
      </c>
      <c r="B393" s="1">
        <v>335700620</v>
      </c>
      <c r="C393" s="4">
        <v>815</v>
      </c>
      <c r="D393" s="4">
        <v>945</v>
      </c>
      <c r="E393" s="4" t="s">
        <v>21</v>
      </c>
      <c r="F393" s="4" t="s">
        <v>3</v>
      </c>
      <c r="G393" s="4">
        <v>13618</v>
      </c>
      <c r="H393" s="4" t="s">
        <v>8</v>
      </c>
      <c r="I393" s="4" t="s">
        <v>11</v>
      </c>
      <c r="J393" s="4">
        <v>2</v>
      </c>
      <c r="K393" s="4">
        <v>173.8</v>
      </c>
      <c r="L393" s="5">
        <f t="shared" si="6"/>
        <v>402.36000000000007</v>
      </c>
    </row>
    <row r="394" spans="1:12" ht="24" x14ac:dyDescent="0.25">
      <c r="A394" s="3">
        <v>42585</v>
      </c>
      <c r="B394" s="1">
        <v>335562060</v>
      </c>
      <c r="C394" s="4">
        <v>815</v>
      </c>
      <c r="D394" s="4">
        <v>945</v>
      </c>
      <c r="E394" s="4" t="s">
        <v>21</v>
      </c>
      <c r="F394" s="4" t="s">
        <v>3</v>
      </c>
      <c r="G394" s="4">
        <v>13618</v>
      </c>
      <c r="H394" s="4" t="s">
        <v>8</v>
      </c>
      <c r="I394" s="4" t="s">
        <v>11</v>
      </c>
      <c r="J394" s="4">
        <v>2</v>
      </c>
      <c r="K394" s="4">
        <v>173.8</v>
      </c>
      <c r="L394" s="5">
        <f t="shared" si="6"/>
        <v>402.36000000000007</v>
      </c>
    </row>
    <row r="395" spans="1:12" ht="24" x14ac:dyDescent="0.25">
      <c r="A395" s="3">
        <v>42586</v>
      </c>
      <c r="B395" s="1">
        <v>335700630</v>
      </c>
      <c r="C395" s="4">
        <v>815</v>
      </c>
      <c r="D395" s="4">
        <v>945</v>
      </c>
      <c r="E395" s="4" t="s">
        <v>21</v>
      </c>
      <c r="F395" s="4" t="s">
        <v>3</v>
      </c>
      <c r="G395" s="4">
        <v>13618</v>
      </c>
      <c r="H395" s="4" t="s">
        <v>8</v>
      </c>
      <c r="I395" s="4" t="s">
        <v>11</v>
      </c>
      <c r="J395" s="4">
        <v>2</v>
      </c>
      <c r="K395" s="4">
        <v>173.8</v>
      </c>
      <c r="L395" s="5">
        <f t="shared" si="6"/>
        <v>402.36000000000007</v>
      </c>
    </row>
    <row r="396" spans="1:12" ht="24" x14ac:dyDescent="0.25">
      <c r="A396" s="3">
        <v>42587</v>
      </c>
      <c r="B396" s="1">
        <v>335562090</v>
      </c>
      <c r="C396" s="4">
        <v>815</v>
      </c>
      <c r="D396" s="4">
        <v>945</v>
      </c>
      <c r="E396" s="4" t="s">
        <v>21</v>
      </c>
      <c r="F396" s="4" t="s">
        <v>3</v>
      </c>
      <c r="G396" s="4">
        <v>13618</v>
      </c>
      <c r="H396" s="4" t="s">
        <v>8</v>
      </c>
      <c r="I396" s="4" t="s">
        <v>11</v>
      </c>
      <c r="J396" s="4">
        <v>2</v>
      </c>
      <c r="K396" s="4">
        <v>173.8</v>
      </c>
      <c r="L396" s="5">
        <f t="shared" si="6"/>
        <v>402.36000000000007</v>
      </c>
    </row>
    <row r="397" spans="1:12" ht="24" x14ac:dyDescent="0.25">
      <c r="A397" s="3">
        <v>42588</v>
      </c>
      <c r="B397" s="1">
        <v>335562130</v>
      </c>
      <c r="C397" s="4">
        <v>815</v>
      </c>
      <c r="D397" s="4">
        <v>945</v>
      </c>
      <c r="E397" s="4" t="s">
        <v>21</v>
      </c>
      <c r="F397" s="4" t="s">
        <v>3</v>
      </c>
      <c r="G397" s="4">
        <v>13618</v>
      </c>
      <c r="H397" s="4" t="s">
        <v>8</v>
      </c>
      <c r="I397" s="4" t="s">
        <v>11</v>
      </c>
      <c r="J397" s="4">
        <v>2</v>
      </c>
      <c r="K397" s="4">
        <v>173.8</v>
      </c>
      <c r="L397" s="5">
        <f t="shared" si="6"/>
        <v>402.36000000000007</v>
      </c>
    </row>
    <row r="398" spans="1:12" ht="24" x14ac:dyDescent="0.25">
      <c r="A398" s="3">
        <v>42589</v>
      </c>
      <c r="B398" s="1">
        <v>335562160</v>
      </c>
      <c r="C398" s="4">
        <v>815</v>
      </c>
      <c r="D398" s="4">
        <v>945</v>
      </c>
      <c r="E398" s="4" t="s">
        <v>21</v>
      </c>
      <c r="F398" s="4" t="s">
        <v>3</v>
      </c>
      <c r="G398" s="4">
        <v>13618</v>
      </c>
      <c r="H398" s="4" t="s">
        <v>8</v>
      </c>
      <c r="I398" s="4" t="s">
        <v>11</v>
      </c>
      <c r="J398" s="4">
        <v>2</v>
      </c>
      <c r="K398" s="4">
        <v>173.8</v>
      </c>
      <c r="L398" s="5">
        <f t="shared" si="6"/>
        <v>402.36000000000007</v>
      </c>
    </row>
    <row r="399" spans="1:12" ht="24" x14ac:dyDescent="0.25">
      <c r="A399" s="3">
        <v>42590</v>
      </c>
      <c r="B399" s="1">
        <v>335562210</v>
      </c>
      <c r="C399" s="4">
        <v>815</v>
      </c>
      <c r="D399" s="4">
        <v>945</v>
      </c>
      <c r="E399" s="4" t="s">
        <v>21</v>
      </c>
      <c r="F399" s="4" t="s">
        <v>3</v>
      </c>
      <c r="G399" s="4">
        <v>13618</v>
      </c>
      <c r="H399" s="4" t="s">
        <v>8</v>
      </c>
      <c r="I399" s="4" t="s">
        <v>11</v>
      </c>
      <c r="J399" s="4">
        <v>2</v>
      </c>
      <c r="K399" s="4">
        <v>173.8</v>
      </c>
      <c r="L399" s="5">
        <f t="shared" si="6"/>
        <v>402.36000000000007</v>
      </c>
    </row>
    <row r="400" spans="1:12" ht="24" x14ac:dyDescent="0.25">
      <c r="A400" s="3">
        <v>42591</v>
      </c>
      <c r="B400" s="1">
        <v>335700640</v>
      </c>
      <c r="C400" s="4">
        <v>815</v>
      </c>
      <c r="D400" s="4">
        <v>945</v>
      </c>
      <c r="E400" s="4" t="s">
        <v>21</v>
      </c>
      <c r="F400" s="4" t="s">
        <v>3</v>
      </c>
      <c r="G400" s="4">
        <v>13618</v>
      </c>
      <c r="H400" s="4" t="s">
        <v>8</v>
      </c>
      <c r="I400" s="4" t="s">
        <v>11</v>
      </c>
      <c r="J400" s="4">
        <v>2</v>
      </c>
      <c r="K400" s="4">
        <v>173.8</v>
      </c>
      <c r="L400" s="5">
        <f t="shared" si="6"/>
        <v>402.36000000000007</v>
      </c>
    </row>
    <row r="401" spans="1:12" ht="24" x14ac:dyDescent="0.25">
      <c r="A401" s="3">
        <v>42592</v>
      </c>
      <c r="B401" s="1">
        <v>335562240</v>
      </c>
      <c r="C401" s="4">
        <v>815</v>
      </c>
      <c r="D401" s="4">
        <v>945</v>
      </c>
      <c r="E401" s="4" t="s">
        <v>21</v>
      </c>
      <c r="F401" s="4" t="s">
        <v>3</v>
      </c>
      <c r="G401" s="4">
        <v>13618</v>
      </c>
      <c r="H401" s="4" t="s">
        <v>8</v>
      </c>
      <c r="I401" s="4" t="s">
        <v>11</v>
      </c>
      <c r="J401" s="4">
        <v>2</v>
      </c>
      <c r="K401" s="4">
        <v>173.8</v>
      </c>
      <c r="L401" s="5">
        <f t="shared" si="6"/>
        <v>402.36000000000007</v>
      </c>
    </row>
    <row r="402" spans="1:12" ht="24" x14ac:dyDescent="0.25">
      <c r="A402" s="3">
        <v>42593</v>
      </c>
      <c r="B402" s="1">
        <v>335700650</v>
      </c>
      <c r="C402" s="4">
        <v>815</v>
      </c>
      <c r="D402" s="4">
        <v>945</v>
      </c>
      <c r="E402" s="4" t="s">
        <v>21</v>
      </c>
      <c r="F402" s="4" t="s">
        <v>3</v>
      </c>
      <c r="G402" s="4">
        <v>13618</v>
      </c>
      <c r="H402" s="4" t="s">
        <v>8</v>
      </c>
      <c r="I402" s="4" t="s">
        <v>11</v>
      </c>
      <c r="J402" s="4">
        <v>2</v>
      </c>
      <c r="K402" s="4">
        <v>173.8</v>
      </c>
      <c r="L402" s="5">
        <f t="shared" si="6"/>
        <v>402.36000000000007</v>
      </c>
    </row>
    <row r="403" spans="1:12" ht="24" x14ac:dyDescent="0.25">
      <c r="A403" s="3">
        <v>42594</v>
      </c>
      <c r="B403" s="1">
        <v>335562270</v>
      </c>
      <c r="C403" s="4">
        <v>815</v>
      </c>
      <c r="D403" s="4">
        <v>945</v>
      </c>
      <c r="E403" s="4" t="s">
        <v>21</v>
      </c>
      <c r="F403" s="4" t="s">
        <v>3</v>
      </c>
      <c r="G403" s="4">
        <v>13618</v>
      </c>
      <c r="H403" s="4" t="s">
        <v>8</v>
      </c>
      <c r="I403" s="4" t="s">
        <v>11</v>
      </c>
      <c r="J403" s="4">
        <v>2</v>
      </c>
      <c r="K403" s="4">
        <v>173.8</v>
      </c>
      <c r="L403" s="5">
        <f t="shared" si="6"/>
        <v>402.36000000000007</v>
      </c>
    </row>
    <row r="404" spans="1:12" ht="24" x14ac:dyDescent="0.25">
      <c r="A404" s="3">
        <v>42595</v>
      </c>
      <c r="B404" s="1">
        <v>335562300</v>
      </c>
      <c r="C404" s="4">
        <v>815</v>
      </c>
      <c r="D404" s="4">
        <v>945</v>
      </c>
      <c r="E404" s="4" t="s">
        <v>21</v>
      </c>
      <c r="F404" s="4" t="s">
        <v>3</v>
      </c>
      <c r="G404" s="4">
        <v>13618</v>
      </c>
      <c r="H404" s="4" t="s">
        <v>8</v>
      </c>
      <c r="I404" s="4" t="s">
        <v>11</v>
      </c>
      <c r="J404" s="4">
        <v>2</v>
      </c>
      <c r="K404" s="4">
        <v>173.8</v>
      </c>
      <c r="L404" s="5">
        <f t="shared" si="6"/>
        <v>402.36000000000007</v>
      </c>
    </row>
    <row r="405" spans="1:12" ht="24" x14ac:dyDescent="0.25">
      <c r="A405" s="3">
        <v>42596</v>
      </c>
      <c r="B405" s="1">
        <v>335562330</v>
      </c>
      <c r="C405" s="4">
        <v>815</v>
      </c>
      <c r="D405" s="4">
        <v>945</v>
      </c>
      <c r="E405" s="4" t="s">
        <v>21</v>
      </c>
      <c r="F405" s="4" t="s">
        <v>3</v>
      </c>
      <c r="G405" s="4">
        <v>13618</v>
      </c>
      <c r="H405" s="4" t="s">
        <v>8</v>
      </c>
      <c r="I405" s="4" t="s">
        <v>11</v>
      </c>
      <c r="J405" s="4">
        <v>2</v>
      </c>
      <c r="K405" s="4">
        <v>173.8</v>
      </c>
      <c r="L405" s="5">
        <f t="shared" si="6"/>
        <v>402.36000000000007</v>
      </c>
    </row>
    <row r="406" spans="1:12" ht="24" x14ac:dyDescent="0.25">
      <c r="A406" s="3">
        <v>42597</v>
      </c>
      <c r="B406" s="1">
        <v>335562360</v>
      </c>
      <c r="C406" s="4">
        <v>815</v>
      </c>
      <c r="D406" s="4">
        <v>945</v>
      </c>
      <c r="E406" s="4" t="s">
        <v>21</v>
      </c>
      <c r="F406" s="4" t="s">
        <v>3</v>
      </c>
      <c r="G406" s="4">
        <v>13618</v>
      </c>
      <c r="H406" s="4" t="s">
        <v>8</v>
      </c>
      <c r="I406" s="4" t="s">
        <v>11</v>
      </c>
      <c r="J406" s="4">
        <v>2</v>
      </c>
      <c r="K406" s="4">
        <v>173.8</v>
      </c>
      <c r="L406" s="5">
        <f t="shared" si="6"/>
        <v>402.36000000000007</v>
      </c>
    </row>
    <row r="407" spans="1:12" ht="24" x14ac:dyDescent="0.25">
      <c r="A407" s="3">
        <v>42598</v>
      </c>
      <c r="B407" s="1">
        <v>335700660</v>
      </c>
      <c r="C407" s="4">
        <v>815</v>
      </c>
      <c r="D407" s="4">
        <v>945</v>
      </c>
      <c r="E407" s="4" t="s">
        <v>21</v>
      </c>
      <c r="F407" s="4" t="s">
        <v>3</v>
      </c>
      <c r="G407" s="4">
        <v>13618</v>
      </c>
      <c r="H407" s="4" t="s">
        <v>8</v>
      </c>
      <c r="I407" s="4" t="s">
        <v>11</v>
      </c>
      <c r="J407" s="4">
        <v>2</v>
      </c>
      <c r="K407" s="4">
        <v>173.8</v>
      </c>
      <c r="L407" s="5">
        <f t="shared" si="6"/>
        <v>402.36000000000007</v>
      </c>
    </row>
    <row r="408" spans="1:12" ht="24" x14ac:dyDescent="0.25">
      <c r="A408" s="3">
        <v>42599</v>
      </c>
      <c r="B408" s="1">
        <v>335562400</v>
      </c>
      <c r="C408" s="4">
        <v>815</v>
      </c>
      <c r="D408" s="4">
        <v>945</v>
      </c>
      <c r="E408" s="4" t="s">
        <v>21</v>
      </c>
      <c r="F408" s="4" t="s">
        <v>3</v>
      </c>
      <c r="G408" s="4">
        <v>13618</v>
      </c>
      <c r="H408" s="4" t="s">
        <v>8</v>
      </c>
      <c r="I408" s="4" t="s">
        <v>11</v>
      </c>
      <c r="J408" s="4">
        <v>2</v>
      </c>
      <c r="K408" s="4">
        <v>173.8</v>
      </c>
      <c r="L408" s="5">
        <f t="shared" si="6"/>
        <v>402.36000000000007</v>
      </c>
    </row>
    <row r="409" spans="1:12" ht="24" x14ac:dyDescent="0.25">
      <c r="A409" s="3">
        <v>42600</v>
      </c>
      <c r="B409" s="1">
        <v>335700670</v>
      </c>
      <c r="C409" s="4">
        <v>815</v>
      </c>
      <c r="D409" s="4">
        <v>945</v>
      </c>
      <c r="E409" s="4" t="s">
        <v>21</v>
      </c>
      <c r="F409" s="4" t="s">
        <v>3</v>
      </c>
      <c r="G409" s="4">
        <v>13618</v>
      </c>
      <c r="H409" s="4" t="s">
        <v>8</v>
      </c>
      <c r="I409" s="4" t="s">
        <v>11</v>
      </c>
      <c r="J409" s="4">
        <v>2</v>
      </c>
      <c r="K409" s="4">
        <v>173.8</v>
      </c>
      <c r="L409" s="5">
        <f t="shared" si="6"/>
        <v>402.36000000000007</v>
      </c>
    </row>
    <row r="410" spans="1:12" ht="24" x14ac:dyDescent="0.25">
      <c r="A410" s="3">
        <v>42601</v>
      </c>
      <c r="B410" s="1">
        <v>335562430</v>
      </c>
      <c r="C410" s="4">
        <v>815</v>
      </c>
      <c r="D410" s="4">
        <v>945</v>
      </c>
      <c r="E410" s="4" t="s">
        <v>21</v>
      </c>
      <c r="F410" s="4" t="s">
        <v>3</v>
      </c>
      <c r="G410" s="4">
        <v>13618</v>
      </c>
      <c r="H410" s="4" t="s">
        <v>8</v>
      </c>
      <c r="I410" s="4" t="s">
        <v>11</v>
      </c>
      <c r="J410" s="4">
        <v>2</v>
      </c>
      <c r="K410" s="4">
        <v>173.8</v>
      </c>
      <c r="L410" s="5">
        <f t="shared" si="6"/>
        <v>402.36000000000007</v>
      </c>
    </row>
    <row r="411" spans="1:12" ht="24" x14ac:dyDescent="0.25">
      <c r="A411" s="3">
        <v>42602</v>
      </c>
      <c r="B411" s="1">
        <v>335562460</v>
      </c>
      <c r="C411" s="4">
        <v>815</v>
      </c>
      <c r="D411" s="4">
        <v>945</v>
      </c>
      <c r="E411" s="4" t="s">
        <v>21</v>
      </c>
      <c r="F411" s="4" t="s">
        <v>3</v>
      </c>
      <c r="G411" s="4">
        <v>13618</v>
      </c>
      <c r="H411" s="4" t="s">
        <v>8</v>
      </c>
      <c r="I411" s="4" t="s">
        <v>11</v>
      </c>
      <c r="J411" s="4">
        <v>2</v>
      </c>
      <c r="K411" s="4">
        <v>173.8</v>
      </c>
      <c r="L411" s="5">
        <f t="shared" si="6"/>
        <v>402.36000000000007</v>
      </c>
    </row>
    <row r="412" spans="1:12" ht="24" x14ac:dyDescent="0.25">
      <c r="A412" s="3">
        <v>42603</v>
      </c>
      <c r="B412" s="1">
        <v>335562500</v>
      </c>
      <c r="C412" s="4">
        <v>815</v>
      </c>
      <c r="D412" s="4">
        <v>945</v>
      </c>
      <c r="E412" s="4" t="s">
        <v>21</v>
      </c>
      <c r="F412" s="4" t="s">
        <v>3</v>
      </c>
      <c r="G412" s="4">
        <v>13618</v>
      </c>
      <c r="H412" s="4" t="s">
        <v>8</v>
      </c>
      <c r="I412" s="4" t="s">
        <v>11</v>
      </c>
      <c r="J412" s="4">
        <v>2</v>
      </c>
      <c r="K412" s="4">
        <v>173.8</v>
      </c>
      <c r="L412" s="5">
        <f t="shared" si="6"/>
        <v>402.36000000000007</v>
      </c>
    </row>
    <row r="413" spans="1:12" ht="24" x14ac:dyDescent="0.25">
      <c r="A413" s="3">
        <v>42604</v>
      </c>
      <c r="B413" s="1">
        <v>335562530</v>
      </c>
      <c r="C413" s="4">
        <v>815</v>
      </c>
      <c r="D413" s="4">
        <v>945</v>
      </c>
      <c r="E413" s="4" t="s">
        <v>21</v>
      </c>
      <c r="F413" s="4" t="s">
        <v>3</v>
      </c>
      <c r="G413" s="4">
        <v>13618</v>
      </c>
      <c r="H413" s="4" t="s">
        <v>8</v>
      </c>
      <c r="I413" s="4" t="s">
        <v>11</v>
      </c>
      <c r="J413" s="4">
        <v>2</v>
      </c>
      <c r="K413" s="4">
        <v>173.8</v>
      </c>
      <c r="L413" s="5">
        <f t="shared" si="6"/>
        <v>402.36000000000007</v>
      </c>
    </row>
    <row r="414" spans="1:12" ht="24" x14ac:dyDescent="0.25">
      <c r="A414" s="3">
        <v>42605</v>
      </c>
      <c r="B414" s="1">
        <v>335700680</v>
      </c>
      <c r="C414" s="4">
        <v>815</v>
      </c>
      <c r="D414" s="4">
        <v>945</v>
      </c>
      <c r="E414" s="4" t="s">
        <v>21</v>
      </c>
      <c r="F414" s="4" t="s">
        <v>3</v>
      </c>
      <c r="G414" s="4">
        <v>13618</v>
      </c>
      <c r="H414" s="4" t="s">
        <v>8</v>
      </c>
      <c r="I414" s="4" t="s">
        <v>11</v>
      </c>
      <c r="J414" s="4">
        <v>2</v>
      </c>
      <c r="K414" s="4">
        <v>173.8</v>
      </c>
      <c r="L414" s="5">
        <f t="shared" si="6"/>
        <v>402.36000000000007</v>
      </c>
    </row>
    <row r="415" spans="1:12" ht="24" x14ac:dyDescent="0.25">
      <c r="A415" s="3">
        <v>42606</v>
      </c>
      <c r="B415" s="1">
        <v>335562570</v>
      </c>
      <c r="C415" s="4">
        <v>815</v>
      </c>
      <c r="D415" s="4">
        <v>945</v>
      </c>
      <c r="E415" s="4" t="s">
        <v>21</v>
      </c>
      <c r="F415" s="4" t="s">
        <v>3</v>
      </c>
      <c r="G415" s="4">
        <v>13618</v>
      </c>
      <c r="H415" s="4" t="s">
        <v>8</v>
      </c>
      <c r="I415" s="4" t="s">
        <v>11</v>
      </c>
      <c r="J415" s="4">
        <v>2</v>
      </c>
      <c r="K415" s="4">
        <v>86.9</v>
      </c>
      <c r="L415" s="5">
        <f t="shared" si="6"/>
        <v>211.18000000000004</v>
      </c>
    </row>
    <row r="416" spans="1:12" ht="24" x14ac:dyDescent="0.25">
      <c r="A416" s="3">
        <v>42607</v>
      </c>
      <c r="B416" s="1">
        <v>335700690</v>
      </c>
      <c r="C416" s="4">
        <v>815</v>
      </c>
      <c r="D416" s="4">
        <v>945</v>
      </c>
      <c r="E416" s="4" t="s">
        <v>21</v>
      </c>
      <c r="F416" s="4" t="s">
        <v>3</v>
      </c>
      <c r="G416" s="4">
        <v>13618</v>
      </c>
      <c r="H416" s="4" t="s">
        <v>8</v>
      </c>
      <c r="I416" s="4" t="s">
        <v>11</v>
      </c>
      <c r="J416" s="4">
        <v>2</v>
      </c>
      <c r="K416" s="4">
        <v>173.8</v>
      </c>
      <c r="L416" s="5">
        <f t="shared" si="6"/>
        <v>402.36000000000007</v>
      </c>
    </row>
    <row r="417" spans="1:12" ht="24" x14ac:dyDescent="0.25">
      <c r="A417" s="3">
        <v>42608</v>
      </c>
      <c r="B417" s="1">
        <v>335562610</v>
      </c>
      <c r="C417" s="4">
        <v>815</v>
      </c>
      <c r="D417" s="4">
        <v>945</v>
      </c>
      <c r="E417" s="4" t="s">
        <v>21</v>
      </c>
      <c r="F417" s="4" t="s">
        <v>3</v>
      </c>
      <c r="G417" s="4">
        <v>13618</v>
      </c>
      <c r="H417" s="4" t="s">
        <v>8</v>
      </c>
      <c r="I417" s="4" t="s">
        <v>11</v>
      </c>
      <c r="J417" s="4">
        <v>2</v>
      </c>
      <c r="K417" s="4">
        <v>173.8</v>
      </c>
      <c r="L417" s="5">
        <f t="shared" si="6"/>
        <v>402.36000000000007</v>
      </c>
    </row>
    <row r="418" spans="1:12" ht="24" x14ac:dyDescent="0.25">
      <c r="A418" s="3">
        <v>42609</v>
      </c>
      <c r="B418" s="1">
        <v>335562640</v>
      </c>
      <c r="C418" s="4">
        <v>815</v>
      </c>
      <c r="D418" s="4">
        <v>945</v>
      </c>
      <c r="E418" s="4" t="s">
        <v>21</v>
      </c>
      <c r="F418" s="4" t="s">
        <v>3</v>
      </c>
      <c r="G418" s="4">
        <v>13618</v>
      </c>
      <c r="H418" s="4" t="s">
        <v>8</v>
      </c>
      <c r="I418" s="4" t="s">
        <v>11</v>
      </c>
      <c r="J418" s="4">
        <v>2</v>
      </c>
      <c r="K418" s="4">
        <v>173.8</v>
      </c>
      <c r="L418" s="5">
        <f t="shared" si="6"/>
        <v>402.36000000000007</v>
      </c>
    </row>
    <row r="419" spans="1:12" ht="24" x14ac:dyDescent="0.25">
      <c r="A419" s="3">
        <v>42610</v>
      </c>
      <c r="B419" s="1">
        <v>335562690</v>
      </c>
      <c r="C419" s="4">
        <v>815</v>
      </c>
      <c r="D419" s="4">
        <v>945</v>
      </c>
      <c r="E419" s="4" t="s">
        <v>21</v>
      </c>
      <c r="F419" s="4" t="s">
        <v>3</v>
      </c>
      <c r="G419" s="4">
        <v>13618</v>
      </c>
      <c r="H419" s="4" t="s">
        <v>8</v>
      </c>
      <c r="I419" s="4" t="s">
        <v>11</v>
      </c>
      <c r="J419" s="4">
        <v>2</v>
      </c>
      <c r="K419" s="4">
        <v>173.8</v>
      </c>
      <c r="L419" s="5">
        <f t="shared" si="6"/>
        <v>402.36000000000007</v>
      </c>
    </row>
    <row r="420" spans="1:12" ht="24" x14ac:dyDescent="0.25">
      <c r="A420" s="3">
        <v>42611</v>
      </c>
      <c r="B420" s="1">
        <v>335562730</v>
      </c>
      <c r="C420" s="4">
        <v>815</v>
      </c>
      <c r="D420" s="4">
        <v>945</v>
      </c>
      <c r="E420" s="4" t="s">
        <v>21</v>
      </c>
      <c r="F420" s="4" t="s">
        <v>3</v>
      </c>
      <c r="G420" s="4">
        <v>13618</v>
      </c>
      <c r="H420" s="4" t="s">
        <v>8</v>
      </c>
      <c r="I420" s="4" t="s">
        <v>11</v>
      </c>
      <c r="J420" s="4">
        <v>2</v>
      </c>
      <c r="K420" s="4">
        <v>173.8</v>
      </c>
      <c r="L420" s="5">
        <f t="shared" si="6"/>
        <v>402.36000000000007</v>
      </c>
    </row>
    <row r="421" spans="1:12" ht="24" x14ac:dyDescent="0.25">
      <c r="A421" s="3">
        <v>42612</v>
      </c>
      <c r="B421" s="1">
        <v>335700700</v>
      </c>
      <c r="C421" s="4">
        <v>815</v>
      </c>
      <c r="D421" s="4">
        <v>945</v>
      </c>
      <c r="E421" s="4" t="s">
        <v>21</v>
      </c>
      <c r="F421" s="4" t="s">
        <v>3</v>
      </c>
      <c r="G421" s="4">
        <v>13618</v>
      </c>
      <c r="H421" s="4" t="s">
        <v>8</v>
      </c>
      <c r="I421" s="4" t="s">
        <v>11</v>
      </c>
      <c r="J421" s="4">
        <v>2</v>
      </c>
      <c r="K421" s="4">
        <v>173.8</v>
      </c>
      <c r="L421" s="5">
        <f t="shared" si="6"/>
        <v>402.36000000000007</v>
      </c>
    </row>
    <row r="422" spans="1:12" ht="24" x14ac:dyDescent="0.25">
      <c r="A422" s="3">
        <v>42613</v>
      </c>
      <c r="B422" s="1">
        <v>335562780</v>
      </c>
      <c r="C422" s="4">
        <v>815</v>
      </c>
      <c r="D422" s="4">
        <v>945</v>
      </c>
      <c r="E422" s="4" t="s">
        <v>21</v>
      </c>
      <c r="F422" s="4" t="s">
        <v>3</v>
      </c>
      <c r="G422" s="4">
        <v>13618</v>
      </c>
      <c r="H422" s="4" t="s">
        <v>8</v>
      </c>
      <c r="I422" s="4" t="s">
        <v>11</v>
      </c>
      <c r="J422" s="4">
        <v>2</v>
      </c>
      <c r="K422" s="4">
        <v>173.8</v>
      </c>
      <c r="L422" s="5">
        <f t="shared" si="6"/>
        <v>402.36000000000007</v>
      </c>
    </row>
    <row r="423" spans="1:12" ht="24" x14ac:dyDescent="0.25">
      <c r="A423" s="3">
        <v>42584</v>
      </c>
      <c r="B423" s="1">
        <v>356555650</v>
      </c>
      <c r="C423" s="4">
        <v>530</v>
      </c>
      <c r="D423" s="4">
        <v>730</v>
      </c>
      <c r="E423" s="4" t="s">
        <v>34</v>
      </c>
      <c r="F423" s="4" t="s">
        <v>3</v>
      </c>
      <c r="G423" s="4">
        <v>13618</v>
      </c>
      <c r="H423" s="4" t="s">
        <v>8</v>
      </c>
      <c r="I423" s="4" t="s">
        <v>11</v>
      </c>
      <c r="J423" s="4">
        <v>2</v>
      </c>
      <c r="K423" s="4">
        <v>181.6</v>
      </c>
      <c r="L423" s="5">
        <f t="shared" si="6"/>
        <v>419.52000000000004</v>
      </c>
    </row>
    <row r="424" spans="1:12" ht="24" x14ac:dyDescent="0.25">
      <c r="A424" s="3">
        <v>42586</v>
      </c>
      <c r="B424" s="1">
        <v>357129600</v>
      </c>
      <c r="C424" s="4">
        <v>615</v>
      </c>
      <c r="D424" s="4">
        <v>815</v>
      </c>
      <c r="E424" s="4" t="s">
        <v>34</v>
      </c>
      <c r="F424" s="4" t="s">
        <v>3</v>
      </c>
      <c r="G424" s="4">
        <v>13618</v>
      </c>
      <c r="H424" s="4" t="s">
        <v>8</v>
      </c>
      <c r="I424" s="4" t="s">
        <v>11</v>
      </c>
      <c r="J424" s="4">
        <v>2</v>
      </c>
      <c r="K424" s="4">
        <v>90.8</v>
      </c>
      <c r="L424" s="5">
        <f t="shared" si="6"/>
        <v>219.76000000000002</v>
      </c>
    </row>
    <row r="425" spans="1:12" ht="24" x14ac:dyDescent="0.25">
      <c r="A425" s="3">
        <v>42587</v>
      </c>
      <c r="B425" s="1">
        <v>357403090</v>
      </c>
      <c r="C425" s="4">
        <v>500</v>
      </c>
      <c r="D425" s="4">
        <v>700</v>
      </c>
      <c r="E425" s="4" t="s">
        <v>34</v>
      </c>
      <c r="F425" s="4" t="s">
        <v>3</v>
      </c>
      <c r="G425" s="4">
        <v>13618</v>
      </c>
      <c r="H425" s="4" t="s">
        <v>8</v>
      </c>
      <c r="I425" s="4" t="s">
        <v>11</v>
      </c>
      <c r="J425" s="4">
        <v>2</v>
      </c>
      <c r="K425" s="4">
        <v>181.6</v>
      </c>
      <c r="L425" s="5">
        <f t="shared" si="6"/>
        <v>419.52000000000004</v>
      </c>
    </row>
    <row r="426" spans="1:12" ht="24" x14ac:dyDescent="0.25">
      <c r="A426" s="3">
        <v>42588</v>
      </c>
      <c r="B426" s="1">
        <v>357643570</v>
      </c>
      <c r="C426" s="4">
        <v>530</v>
      </c>
      <c r="D426" s="4">
        <v>700</v>
      </c>
      <c r="E426" s="4" t="s">
        <v>34</v>
      </c>
      <c r="F426" s="4" t="s">
        <v>3</v>
      </c>
      <c r="G426" s="4">
        <v>13618</v>
      </c>
      <c r="H426" s="4" t="s">
        <v>8</v>
      </c>
      <c r="I426" s="4" t="s">
        <v>11</v>
      </c>
      <c r="J426" s="4">
        <v>2</v>
      </c>
      <c r="K426" s="4">
        <v>181.6</v>
      </c>
      <c r="L426" s="5">
        <f t="shared" si="6"/>
        <v>419.52000000000004</v>
      </c>
    </row>
    <row r="427" spans="1:12" ht="24" x14ac:dyDescent="0.25">
      <c r="A427" s="3">
        <v>42589</v>
      </c>
      <c r="B427" s="1">
        <v>357644930</v>
      </c>
      <c r="C427" s="4">
        <v>530</v>
      </c>
      <c r="D427" s="4">
        <v>700</v>
      </c>
      <c r="E427" s="4" t="s">
        <v>34</v>
      </c>
      <c r="F427" s="4" t="s">
        <v>3</v>
      </c>
      <c r="G427" s="4">
        <v>13618</v>
      </c>
      <c r="H427" s="4" t="s">
        <v>8</v>
      </c>
      <c r="I427" s="4" t="s">
        <v>11</v>
      </c>
      <c r="J427" s="4">
        <v>2</v>
      </c>
      <c r="K427" s="4">
        <v>181.6</v>
      </c>
      <c r="L427" s="5">
        <f t="shared" si="6"/>
        <v>419.52000000000004</v>
      </c>
    </row>
    <row r="428" spans="1:12" ht="24" x14ac:dyDescent="0.25">
      <c r="A428" s="3">
        <v>42590</v>
      </c>
      <c r="B428" s="1">
        <v>357457330</v>
      </c>
      <c r="C428" s="4">
        <v>500</v>
      </c>
      <c r="D428" s="4">
        <v>700</v>
      </c>
      <c r="E428" s="4" t="s">
        <v>34</v>
      </c>
      <c r="F428" s="4" t="s">
        <v>3</v>
      </c>
      <c r="G428" s="4">
        <v>13618</v>
      </c>
      <c r="H428" s="4" t="s">
        <v>8</v>
      </c>
      <c r="I428" s="4" t="s">
        <v>11</v>
      </c>
      <c r="J428" s="4">
        <v>2</v>
      </c>
      <c r="K428" s="4">
        <v>181.6</v>
      </c>
      <c r="L428" s="5">
        <f t="shared" si="6"/>
        <v>419.52000000000004</v>
      </c>
    </row>
    <row r="429" spans="1:12" ht="24" x14ac:dyDescent="0.25">
      <c r="A429" s="3">
        <v>42591</v>
      </c>
      <c r="B429" s="1">
        <v>357457360</v>
      </c>
      <c r="C429" s="4">
        <v>500</v>
      </c>
      <c r="D429" s="4">
        <v>700</v>
      </c>
      <c r="E429" s="4" t="s">
        <v>34</v>
      </c>
      <c r="F429" s="4" t="s">
        <v>3</v>
      </c>
      <c r="G429" s="4">
        <v>13618</v>
      </c>
      <c r="H429" s="4" t="s">
        <v>8</v>
      </c>
      <c r="I429" s="4" t="s">
        <v>11</v>
      </c>
      <c r="J429" s="4">
        <v>2</v>
      </c>
      <c r="K429" s="4">
        <v>181.6</v>
      </c>
      <c r="L429" s="5">
        <f t="shared" si="6"/>
        <v>419.52000000000004</v>
      </c>
    </row>
    <row r="430" spans="1:12" ht="24" x14ac:dyDescent="0.25">
      <c r="A430" s="3">
        <v>42592</v>
      </c>
      <c r="B430" s="1">
        <v>357457390</v>
      </c>
      <c r="C430" s="4">
        <v>500</v>
      </c>
      <c r="D430" s="4">
        <v>700</v>
      </c>
      <c r="E430" s="4" t="s">
        <v>34</v>
      </c>
      <c r="F430" s="4" t="s">
        <v>3</v>
      </c>
      <c r="G430" s="4">
        <v>13618</v>
      </c>
      <c r="H430" s="4" t="s">
        <v>8</v>
      </c>
      <c r="I430" s="4" t="s">
        <v>11</v>
      </c>
      <c r="J430" s="4">
        <v>2</v>
      </c>
      <c r="K430" s="4">
        <v>181.6</v>
      </c>
      <c r="L430" s="5">
        <f t="shared" si="6"/>
        <v>419.52000000000004</v>
      </c>
    </row>
    <row r="431" spans="1:12" ht="24" x14ac:dyDescent="0.25">
      <c r="A431" s="3">
        <v>42593</v>
      </c>
      <c r="B431" s="1">
        <v>357457430</v>
      </c>
      <c r="C431" s="4">
        <v>300</v>
      </c>
      <c r="D431" s="4">
        <v>500</v>
      </c>
      <c r="E431" s="4" t="s">
        <v>34</v>
      </c>
      <c r="F431" s="4" t="s">
        <v>3</v>
      </c>
      <c r="G431" s="4">
        <v>13618</v>
      </c>
      <c r="H431" s="4" t="s">
        <v>8</v>
      </c>
      <c r="I431" s="4" t="s">
        <v>11</v>
      </c>
      <c r="J431" s="4">
        <v>2</v>
      </c>
      <c r="K431" s="4">
        <v>181.6</v>
      </c>
      <c r="L431" s="5">
        <f t="shared" si="6"/>
        <v>419.52000000000004</v>
      </c>
    </row>
    <row r="432" spans="1:12" ht="24" x14ac:dyDescent="0.25">
      <c r="A432" s="3">
        <v>42594</v>
      </c>
      <c r="B432" s="1">
        <v>357457470</v>
      </c>
      <c r="C432" s="4">
        <v>500</v>
      </c>
      <c r="D432" s="4">
        <v>700</v>
      </c>
      <c r="E432" s="4" t="s">
        <v>34</v>
      </c>
      <c r="F432" s="4" t="s">
        <v>3</v>
      </c>
      <c r="G432" s="4">
        <v>13618</v>
      </c>
      <c r="H432" s="4" t="s">
        <v>8</v>
      </c>
      <c r="I432" s="4" t="s">
        <v>11</v>
      </c>
      <c r="J432" s="4">
        <v>2</v>
      </c>
      <c r="K432" s="4">
        <v>181.6</v>
      </c>
      <c r="L432" s="5">
        <f t="shared" si="6"/>
        <v>419.52000000000004</v>
      </c>
    </row>
    <row r="433" spans="1:12" ht="24" x14ac:dyDescent="0.25">
      <c r="A433" s="3">
        <v>42595</v>
      </c>
      <c r="B433" s="1">
        <v>357644940</v>
      </c>
      <c r="C433" s="4">
        <v>530</v>
      </c>
      <c r="D433" s="4">
        <v>700</v>
      </c>
      <c r="E433" s="4" t="s">
        <v>34</v>
      </c>
      <c r="F433" s="4" t="s">
        <v>3</v>
      </c>
      <c r="G433" s="4">
        <v>13618</v>
      </c>
      <c r="H433" s="4" t="s">
        <v>8</v>
      </c>
      <c r="I433" s="4" t="s">
        <v>11</v>
      </c>
      <c r="J433" s="4">
        <v>2</v>
      </c>
      <c r="K433" s="4">
        <v>181.6</v>
      </c>
      <c r="L433" s="5">
        <f t="shared" si="6"/>
        <v>419.52000000000004</v>
      </c>
    </row>
    <row r="434" spans="1:12" ht="24" x14ac:dyDescent="0.25">
      <c r="A434" s="3">
        <v>42596</v>
      </c>
      <c r="B434" s="1">
        <v>357644950</v>
      </c>
      <c r="C434" s="4">
        <v>530</v>
      </c>
      <c r="D434" s="4">
        <v>700</v>
      </c>
      <c r="E434" s="4" t="s">
        <v>34</v>
      </c>
      <c r="F434" s="4" t="s">
        <v>3</v>
      </c>
      <c r="G434" s="4">
        <v>13618</v>
      </c>
      <c r="H434" s="4" t="s">
        <v>8</v>
      </c>
      <c r="I434" s="4" t="s">
        <v>11</v>
      </c>
      <c r="J434" s="4">
        <v>2</v>
      </c>
      <c r="K434" s="4">
        <v>181.6</v>
      </c>
      <c r="L434" s="5">
        <f t="shared" si="6"/>
        <v>419.52000000000004</v>
      </c>
    </row>
    <row r="435" spans="1:12" ht="24" x14ac:dyDescent="0.25">
      <c r="A435" s="3">
        <v>42597</v>
      </c>
      <c r="B435" s="1">
        <v>357457500</v>
      </c>
      <c r="C435" s="4">
        <v>500</v>
      </c>
      <c r="D435" s="4">
        <v>700</v>
      </c>
      <c r="E435" s="4" t="s">
        <v>34</v>
      </c>
      <c r="F435" s="4" t="s">
        <v>3</v>
      </c>
      <c r="G435" s="4">
        <v>13618</v>
      </c>
      <c r="H435" s="4" t="s">
        <v>8</v>
      </c>
      <c r="I435" s="4" t="s">
        <v>11</v>
      </c>
      <c r="J435" s="4">
        <v>2</v>
      </c>
      <c r="K435" s="4">
        <v>181.6</v>
      </c>
      <c r="L435" s="5">
        <f t="shared" si="6"/>
        <v>419.52000000000004</v>
      </c>
    </row>
    <row r="436" spans="1:12" ht="24" x14ac:dyDescent="0.25">
      <c r="A436" s="3">
        <v>42598</v>
      </c>
      <c r="B436" s="1">
        <v>357457540</v>
      </c>
      <c r="C436" s="4">
        <v>500</v>
      </c>
      <c r="D436" s="4">
        <v>700</v>
      </c>
      <c r="E436" s="4" t="s">
        <v>34</v>
      </c>
      <c r="F436" s="4" t="s">
        <v>3</v>
      </c>
      <c r="G436" s="4">
        <v>13618</v>
      </c>
      <c r="H436" s="4" t="s">
        <v>8</v>
      </c>
      <c r="I436" s="4" t="s">
        <v>11</v>
      </c>
      <c r="J436" s="4">
        <v>2</v>
      </c>
      <c r="K436" s="4">
        <v>181.6</v>
      </c>
      <c r="L436" s="5">
        <f t="shared" si="6"/>
        <v>419.52000000000004</v>
      </c>
    </row>
    <row r="437" spans="1:12" ht="24" x14ac:dyDescent="0.25">
      <c r="A437" s="3">
        <v>42599</v>
      </c>
      <c r="B437" s="1">
        <v>359678770</v>
      </c>
      <c r="C437" s="4">
        <v>400</v>
      </c>
      <c r="D437" s="4">
        <v>600</v>
      </c>
      <c r="E437" s="4" t="s">
        <v>34</v>
      </c>
      <c r="F437" s="4" t="s">
        <v>3</v>
      </c>
      <c r="G437" s="4">
        <v>13618</v>
      </c>
      <c r="H437" s="4" t="s">
        <v>8</v>
      </c>
      <c r="I437" s="4" t="s">
        <v>11</v>
      </c>
      <c r="J437" s="4">
        <v>2</v>
      </c>
      <c r="K437" s="4">
        <v>181.6</v>
      </c>
      <c r="L437" s="5">
        <f t="shared" si="6"/>
        <v>419.52000000000004</v>
      </c>
    </row>
    <row r="438" spans="1:12" ht="24" x14ac:dyDescent="0.25">
      <c r="A438" s="3">
        <v>42600</v>
      </c>
      <c r="B438" s="1">
        <v>359680770</v>
      </c>
      <c r="C438" s="4">
        <v>400</v>
      </c>
      <c r="D438" s="4">
        <v>600</v>
      </c>
      <c r="E438" s="4" t="s">
        <v>34</v>
      </c>
      <c r="F438" s="4" t="s">
        <v>3</v>
      </c>
      <c r="G438" s="4">
        <v>13618</v>
      </c>
      <c r="H438" s="4" t="s">
        <v>8</v>
      </c>
      <c r="I438" s="4" t="s">
        <v>11</v>
      </c>
      <c r="J438" s="4">
        <v>2</v>
      </c>
      <c r="K438" s="4">
        <v>181.6</v>
      </c>
      <c r="L438" s="5">
        <f t="shared" si="6"/>
        <v>419.52000000000004</v>
      </c>
    </row>
    <row r="439" spans="1:12" ht="24" x14ac:dyDescent="0.25">
      <c r="A439" s="3">
        <v>42601</v>
      </c>
      <c r="B439" s="1">
        <v>359680790</v>
      </c>
      <c r="C439" s="4">
        <v>400</v>
      </c>
      <c r="D439" s="4">
        <v>600</v>
      </c>
      <c r="E439" s="4" t="s">
        <v>34</v>
      </c>
      <c r="F439" s="4" t="s">
        <v>3</v>
      </c>
      <c r="G439" s="4">
        <v>13618</v>
      </c>
      <c r="H439" s="4" t="s">
        <v>8</v>
      </c>
      <c r="I439" s="4" t="s">
        <v>11</v>
      </c>
      <c r="J439" s="4">
        <v>2</v>
      </c>
      <c r="K439" s="4">
        <v>181.6</v>
      </c>
      <c r="L439" s="5">
        <f t="shared" si="6"/>
        <v>419.52000000000004</v>
      </c>
    </row>
    <row r="440" spans="1:12" ht="24" x14ac:dyDescent="0.25">
      <c r="A440" s="3">
        <v>42602</v>
      </c>
      <c r="B440" s="1">
        <v>359680810</v>
      </c>
      <c r="C440" s="4">
        <v>400</v>
      </c>
      <c r="D440" s="4">
        <v>600</v>
      </c>
      <c r="E440" s="4" t="s">
        <v>34</v>
      </c>
      <c r="F440" s="4" t="s">
        <v>3</v>
      </c>
      <c r="G440" s="4">
        <v>13618</v>
      </c>
      <c r="H440" s="4" t="s">
        <v>8</v>
      </c>
      <c r="I440" s="4" t="s">
        <v>11</v>
      </c>
      <c r="J440" s="4">
        <v>2</v>
      </c>
      <c r="K440" s="4">
        <v>181.6</v>
      </c>
      <c r="L440" s="5">
        <f t="shared" si="6"/>
        <v>419.52000000000004</v>
      </c>
    </row>
    <row r="441" spans="1:12" ht="24" x14ac:dyDescent="0.25">
      <c r="A441" s="3">
        <v>42603</v>
      </c>
      <c r="B441" s="1">
        <v>359680830</v>
      </c>
      <c r="C441" s="4">
        <v>400</v>
      </c>
      <c r="D441" s="4">
        <v>600</v>
      </c>
      <c r="E441" s="4" t="s">
        <v>34</v>
      </c>
      <c r="F441" s="4" t="s">
        <v>3</v>
      </c>
      <c r="G441" s="4">
        <v>13618</v>
      </c>
      <c r="H441" s="4" t="s">
        <v>8</v>
      </c>
      <c r="I441" s="4" t="s">
        <v>11</v>
      </c>
      <c r="J441" s="4">
        <v>2</v>
      </c>
      <c r="K441" s="4">
        <v>181.6</v>
      </c>
      <c r="L441" s="5">
        <f t="shared" si="6"/>
        <v>419.52000000000004</v>
      </c>
    </row>
    <row r="442" spans="1:12" ht="24" x14ac:dyDescent="0.25">
      <c r="A442" s="3">
        <v>42604</v>
      </c>
      <c r="B442" s="1">
        <v>359680860</v>
      </c>
      <c r="C442" s="4">
        <v>400</v>
      </c>
      <c r="D442" s="4">
        <v>600</v>
      </c>
      <c r="E442" s="4" t="s">
        <v>34</v>
      </c>
      <c r="F442" s="4" t="s">
        <v>3</v>
      </c>
      <c r="G442" s="4">
        <v>13618</v>
      </c>
      <c r="H442" s="4" t="s">
        <v>8</v>
      </c>
      <c r="I442" s="4" t="s">
        <v>11</v>
      </c>
      <c r="J442" s="4">
        <v>2</v>
      </c>
      <c r="K442" s="4">
        <v>181.6</v>
      </c>
      <c r="L442" s="5">
        <f t="shared" si="6"/>
        <v>419.52000000000004</v>
      </c>
    </row>
    <row r="443" spans="1:12" ht="24" x14ac:dyDescent="0.25">
      <c r="A443" s="3">
        <v>42605</v>
      </c>
      <c r="B443" s="1">
        <v>359680870</v>
      </c>
      <c r="C443" s="4">
        <v>400</v>
      </c>
      <c r="D443" s="4">
        <v>600</v>
      </c>
      <c r="E443" s="4" t="s">
        <v>34</v>
      </c>
      <c r="F443" s="4" t="s">
        <v>3</v>
      </c>
      <c r="G443" s="4">
        <v>13618</v>
      </c>
      <c r="H443" s="4" t="s">
        <v>8</v>
      </c>
      <c r="I443" s="4" t="s">
        <v>11</v>
      </c>
      <c r="J443" s="4">
        <v>2</v>
      </c>
      <c r="K443" s="4">
        <v>181.6</v>
      </c>
      <c r="L443" s="5">
        <f t="shared" si="6"/>
        <v>419.52000000000004</v>
      </c>
    </row>
    <row r="444" spans="1:12" ht="24" x14ac:dyDescent="0.25">
      <c r="A444" s="3">
        <v>42606</v>
      </c>
      <c r="B444" s="1">
        <v>359680890</v>
      </c>
      <c r="C444" s="4">
        <v>330</v>
      </c>
      <c r="D444" s="4">
        <v>500</v>
      </c>
      <c r="E444" s="4" t="s">
        <v>34</v>
      </c>
      <c r="F444" s="4" t="s">
        <v>3</v>
      </c>
      <c r="G444" s="4">
        <v>13618</v>
      </c>
      <c r="H444" s="4" t="s">
        <v>8</v>
      </c>
      <c r="I444" s="4" t="s">
        <v>11</v>
      </c>
      <c r="J444" s="4">
        <v>2</v>
      </c>
      <c r="K444" s="4">
        <v>181.6</v>
      </c>
      <c r="L444" s="5">
        <f t="shared" si="6"/>
        <v>419.52000000000004</v>
      </c>
    </row>
    <row r="445" spans="1:12" ht="24" x14ac:dyDescent="0.25">
      <c r="A445" s="3">
        <v>42607</v>
      </c>
      <c r="B445" s="1">
        <v>359680920</v>
      </c>
      <c r="C445" s="4">
        <v>400</v>
      </c>
      <c r="D445" s="4">
        <v>600</v>
      </c>
      <c r="E445" s="4" t="s">
        <v>34</v>
      </c>
      <c r="F445" s="4" t="s">
        <v>3</v>
      </c>
      <c r="G445" s="4">
        <v>13618</v>
      </c>
      <c r="H445" s="4" t="s">
        <v>8</v>
      </c>
      <c r="I445" s="4" t="s">
        <v>11</v>
      </c>
      <c r="J445" s="4">
        <v>2</v>
      </c>
      <c r="K445" s="4">
        <v>181.6</v>
      </c>
      <c r="L445" s="5">
        <f t="shared" si="6"/>
        <v>419.52000000000004</v>
      </c>
    </row>
    <row r="446" spans="1:12" ht="24" x14ac:dyDescent="0.25">
      <c r="A446" s="3">
        <v>42608</v>
      </c>
      <c r="B446" s="1">
        <v>359680930</v>
      </c>
      <c r="C446" s="4">
        <v>400</v>
      </c>
      <c r="D446" s="4">
        <v>600</v>
      </c>
      <c r="E446" s="4" t="s">
        <v>34</v>
      </c>
      <c r="F446" s="4" t="s">
        <v>3</v>
      </c>
      <c r="G446" s="4">
        <v>13618</v>
      </c>
      <c r="H446" s="4" t="s">
        <v>8</v>
      </c>
      <c r="I446" s="4" t="s">
        <v>11</v>
      </c>
      <c r="J446" s="4">
        <v>2</v>
      </c>
      <c r="K446" s="4">
        <v>181.6</v>
      </c>
      <c r="L446" s="5">
        <f t="shared" si="6"/>
        <v>419.52000000000004</v>
      </c>
    </row>
    <row r="447" spans="1:12" ht="24" x14ac:dyDescent="0.25">
      <c r="A447" s="3">
        <v>42609</v>
      </c>
      <c r="B447" s="1">
        <v>359680950</v>
      </c>
      <c r="C447" s="4">
        <v>400</v>
      </c>
      <c r="D447" s="4">
        <v>600</v>
      </c>
      <c r="E447" s="4" t="s">
        <v>34</v>
      </c>
      <c r="F447" s="4" t="s">
        <v>3</v>
      </c>
      <c r="G447" s="4">
        <v>13618</v>
      </c>
      <c r="H447" s="4" t="s">
        <v>8</v>
      </c>
      <c r="I447" s="4" t="s">
        <v>11</v>
      </c>
      <c r="J447" s="4">
        <v>2</v>
      </c>
      <c r="K447" s="4">
        <v>181.6</v>
      </c>
      <c r="L447" s="5">
        <f t="shared" si="6"/>
        <v>419.52000000000004</v>
      </c>
    </row>
    <row r="448" spans="1:12" ht="24" x14ac:dyDescent="0.25">
      <c r="A448" s="3">
        <v>42610</v>
      </c>
      <c r="B448" s="1">
        <v>359680970</v>
      </c>
      <c r="C448" s="4">
        <v>400</v>
      </c>
      <c r="D448" s="4">
        <v>600</v>
      </c>
      <c r="E448" s="4" t="s">
        <v>34</v>
      </c>
      <c r="F448" s="4" t="s">
        <v>3</v>
      </c>
      <c r="G448" s="4">
        <v>13618</v>
      </c>
      <c r="H448" s="4" t="s">
        <v>8</v>
      </c>
      <c r="I448" s="4" t="s">
        <v>11</v>
      </c>
      <c r="J448" s="4">
        <v>2</v>
      </c>
      <c r="K448" s="4">
        <v>181.6</v>
      </c>
      <c r="L448" s="5">
        <f t="shared" si="6"/>
        <v>419.52000000000004</v>
      </c>
    </row>
    <row r="449" spans="1:12" ht="24" x14ac:dyDescent="0.25">
      <c r="A449" s="3">
        <v>42611</v>
      </c>
      <c r="B449" s="1">
        <v>359680980</v>
      </c>
      <c r="C449" s="4">
        <v>300</v>
      </c>
      <c r="D449" s="4">
        <v>500</v>
      </c>
      <c r="E449" s="4" t="s">
        <v>34</v>
      </c>
      <c r="F449" s="4" t="s">
        <v>3</v>
      </c>
      <c r="G449" s="4">
        <v>13618</v>
      </c>
      <c r="H449" s="4" t="s">
        <v>8</v>
      </c>
      <c r="I449" s="4" t="s">
        <v>11</v>
      </c>
      <c r="J449" s="4">
        <v>2</v>
      </c>
      <c r="K449" s="4">
        <v>181.6</v>
      </c>
      <c r="L449" s="5">
        <f t="shared" si="6"/>
        <v>419.52000000000004</v>
      </c>
    </row>
    <row r="450" spans="1:12" ht="24" x14ac:dyDescent="0.25">
      <c r="A450" s="3">
        <v>42612</v>
      </c>
      <c r="B450" s="1">
        <v>359681020</v>
      </c>
      <c r="C450" s="4">
        <v>400</v>
      </c>
      <c r="D450" s="4">
        <v>600</v>
      </c>
      <c r="E450" s="4" t="s">
        <v>34</v>
      </c>
      <c r="F450" s="4" t="s">
        <v>3</v>
      </c>
      <c r="G450" s="4">
        <v>13618</v>
      </c>
      <c r="H450" s="4" t="s">
        <v>8</v>
      </c>
      <c r="I450" s="4" t="s">
        <v>11</v>
      </c>
      <c r="J450" s="4">
        <v>2</v>
      </c>
      <c r="K450" s="4">
        <v>181.6</v>
      </c>
      <c r="L450" s="5">
        <f t="shared" ref="L450:L513" si="7">(J450*10)+(K450*2.2)</f>
        <v>419.52000000000004</v>
      </c>
    </row>
    <row r="451" spans="1:12" ht="24" x14ac:dyDescent="0.25">
      <c r="A451" s="3">
        <v>42613</v>
      </c>
      <c r="B451" s="1">
        <v>359681030</v>
      </c>
      <c r="C451" s="4">
        <v>400</v>
      </c>
      <c r="D451" s="4">
        <v>600</v>
      </c>
      <c r="E451" s="4" t="s">
        <v>34</v>
      </c>
      <c r="F451" s="4" t="s">
        <v>3</v>
      </c>
      <c r="G451" s="4">
        <v>13618</v>
      </c>
      <c r="H451" s="4" t="s">
        <v>8</v>
      </c>
      <c r="I451" s="4" t="s">
        <v>11</v>
      </c>
      <c r="J451" s="4">
        <v>2</v>
      </c>
      <c r="K451" s="4">
        <v>181.6</v>
      </c>
      <c r="L451" s="5">
        <f t="shared" si="7"/>
        <v>419.52000000000004</v>
      </c>
    </row>
    <row r="452" spans="1:12" ht="24" x14ac:dyDescent="0.25">
      <c r="A452" s="3">
        <v>42583</v>
      </c>
      <c r="B452" s="1">
        <v>336059360</v>
      </c>
      <c r="C452" s="4">
        <v>500</v>
      </c>
      <c r="D452" s="4">
        <v>600</v>
      </c>
      <c r="E452" s="4" t="s">
        <v>26</v>
      </c>
      <c r="F452" s="4" t="s">
        <v>4</v>
      </c>
      <c r="G452" s="4">
        <v>13619</v>
      </c>
      <c r="H452" s="4" t="s">
        <v>8</v>
      </c>
      <c r="I452" s="4" t="s">
        <v>11</v>
      </c>
      <c r="J452" s="4">
        <v>2</v>
      </c>
      <c r="K452" s="4">
        <v>176.4</v>
      </c>
      <c r="L452" s="5">
        <f t="shared" si="7"/>
        <v>408.08000000000004</v>
      </c>
    </row>
    <row r="453" spans="1:12" ht="24" x14ac:dyDescent="0.25">
      <c r="A453" s="3">
        <v>42583</v>
      </c>
      <c r="B453" s="1">
        <v>347409750</v>
      </c>
      <c r="C453" s="4">
        <v>600</v>
      </c>
      <c r="D453" s="4">
        <v>700</v>
      </c>
      <c r="E453" s="4" t="s">
        <v>22</v>
      </c>
      <c r="F453" s="4" t="s">
        <v>4</v>
      </c>
      <c r="G453" s="4">
        <v>13619</v>
      </c>
      <c r="H453" s="4" t="s">
        <v>8</v>
      </c>
      <c r="I453" s="4" t="s">
        <v>11</v>
      </c>
      <c r="J453" s="4">
        <v>2</v>
      </c>
      <c r="K453" s="4">
        <v>165.2</v>
      </c>
      <c r="L453" s="5">
        <f t="shared" si="7"/>
        <v>383.44</v>
      </c>
    </row>
    <row r="454" spans="1:12" ht="24" x14ac:dyDescent="0.25">
      <c r="A454" s="3">
        <v>42585</v>
      </c>
      <c r="B454" s="1">
        <v>348172930</v>
      </c>
      <c r="C454" s="4">
        <v>430</v>
      </c>
      <c r="D454" s="4">
        <v>530</v>
      </c>
      <c r="E454" s="4" t="s">
        <v>26</v>
      </c>
      <c r="F454" s="4" t="s">
        <v>4</v>
      </c>
      <c r="G454" s="4">
        <v>13619</v>
      </c>
      <c r="H454" s="4" t="s">
        <v>8</v>
      </c>
      <c r="I454" s="4" t="s">
        <v>11</v>
      </c>
      <c r="J454" s="4">
        <v>2</v>
      </c>
      <c r="K454" s="4">
        <v>176.4</v>
      </c>
      <c r="L454" s="5">
        <f t="shared" si="7"/>
        <v>408.08000000000004</v>
      </c>
    </row>
    <row r="455" spans="1:12" ht="24" x14ac:dyDescent="0.25">
      <c r="A455" s="3">
        <v>42585</v>
      </c>
      <c r="B455" s="1">
        <v>334401900</v>
      </c>
      <c r="C455" s="4">
        <v>500</v>
      </c>
      <c r="D455" s="4">
        <v>600</v>
      </c>
      <c r="E455" s="4" t="s">
        <v>36</v>
      </c>
      <c r="F455" s="4" t="s">
        <v>4</v>
      </c>
      <c r="G455" s="4">
        <v>13619</v>
      </c>
      <c r="H455" s="4" t="s">
        <v>8</v>
      </c>
      <c r="I455" s="4" t="s">
        <v>11</v>
      </c>
      <c r="J455" s="4">
        <v>2</v>
      </c>
      <c r="K455" s="4">
        <v>175.6</v>
      </c>
      <c r="L455" s="5">
        <f t="shared" si="7"/>
        <v>406.32</v>
      </c>
    </row>
    <row r="456" spans="1:12" ht="24" x14ac:dyDescent="0.25">
      <c r="A456" s="3">
        <v>42586</v>
      </c>
      <c r="B456" s="1">
        <v>334399080</v>
      </c>
      <c r="C456" s="4">
        <v>500</v>
      </c>
      <c r="D456" s="4">
        <v>600</v>
      </c>
      <c r="E456" s="4" t="s">
        <v>36</v>
      </c>
      <c r="F456" s="4" t="s">
        <v>4</v>
      </c>
      <c r="G456" s="4">
        <v>13619</v>
      </c>
      <c r="H456" s="4" t="s">
        <v>8</v>
      </c>
      <c r="I456" s="4" t="s">
        <v>11</v>
      </c>
      <c r="J456" s="4">
        <v>2</v>
      </c>
      <c r="K456" s="4">
        <v>175.6</v>
      </c>
      <c r="L456" s="5">
        <f t="shared" si="7"/>
        <v>406.32</v>
      </c>
    </row>
    <row r="457" spans="1:12" ht="24" x14ac:dyDescent="0.25">
      <c r="A457" s="3">
        <v>42587</v>
      </c>
      <c r="B457" s="1">
        <v>331203570</v>
      </c>
      <c r="C457" s="4">
        <v>430</v>
      </c>
      <c r="D457" s="4">
        <v>530</v>
      </c>
      <c r="E457" s="4" t="s">
        <v>26</v>
      </c>
      <c r="F457" s="4" t="s">
        <v>4</v>
      </c>
      <c r="G457" s="4">
        <v>13619</v>
      </c>
      <c r="H457" s="4" t="s">
        <v>8</v>
      </c>
      <c r="I457" s="4" t="s">
        <v>11</v>
      </c>
      <c r="J457" s="4">
        <v>2</v>
      </c>
      <c r="K457" s="4">
        <v>176.4</v>
      </c>
      <c r="L457" s="5">
        <f t="shared" si="7"/>
        <v>408.08000000000004</v>
      </c>
    </row>
    <row r="458" spans="1:12" ht="24" x14ac:dyDescent="0.25">
      <c r="A458" s="3">
        <v>42587</v>
      </c>
      <c r="B458" s="1">
        <v>334401940</v>
      </c>
      <c r="C458" s="4">
        <v>500</v>
      </c>
      <c r="D458" s="4">
        <v>600</v>
      </c>
      <c r="E458" s="4" t="s">
        <v>36</v>
      </c>
      <c r="F458" s="4" t="s">
        <v>4</v>
      </c>
      <c r="G458" s="4">
        <v>13619</v>
      </c>
      <c r="H458" s="4" t="s">
        <v>8</v>
      </c>
      <c r="I458" s="4" t="s">
        <v>11</v>
      </c>
      <c r="J458" s="4">
        <v>2</v>
      </c>
      <c r="K458" s="4">
        <v>175.6</v>
      </c>
      <c r="L458" s="5">
        <f t="shared" si="7"/>
        <v>406.32</v>
      </c>
    </row>
    <row r="459" spans="1:12" ht="24" x14ac:dyDescent="0.25">
      <c r="A459" s="3">
        <v>42590</v>
      </c>
      <c r="B459" s="1">
        <v>336059390</v>
      </c>
      <c r="C459" s="4">
        <v>500</v>
      </c>
      <c r="D459" s="4">
        <v>600</v>
      </c>
      <c r="E459" s="4" t="s">
        <v>26</v>
      </c>
      <c r="F459" s="4" t="s">
        <v>4</v>
      </c>
      <c r="G459" s="4">
        <v>13619</v>
      </c>
      <c r="H459" s="4" t="s">
        <v>8</v>
      </c>
      <c r="I459" s="4" t="s">
        <v>11</v>
      </c>
      <c r="J459" s="4">
        <v>2</v>
      </c>
      <c r="K459" s="4">
        <v>176.4</v>
      </c>
      <c r="L459" s="5">
        <f t="shared" si="7"/>
        <v>408.08000000000004</v>
      </c>
    </row>
    <row r="460" spans="1:12" ht="24" x14ac:dyDescent="0.25">
      <c r="A460" s="3">
        <v>42590</v>
      </c>
      <c r="B460" s="1">
        <v>334401970</v>
      </c>
      <c r="C460" s="4">
        <v>500</v>
      </c>
      <c r="D460" s="4">
        <v>600</v>
      </c>
      <c r="E460" s="4" t="s">
        <v>36</v>
      </c>
      <c r="F460" s="4" t="s">
        <v>4</v>
      </c>
      <c r="G460" s="4">
        <v>13619</v>
      </c>
      <c r="H460" s="4" t="s">
        <v>8</v>
      </c>
      <c r="I460" s="4" t="s">
        <v>11</v>
      </c>
      <c r="J460" s="4">
        <v>2</v>
      </c>
      <c r="K460" s="4">
        <v>175.6</v>
      </c>
      <c r="L460" s="5">
        <f t="shared" si="7"/>
        <v>406.32</v>
      </c>
    </row>
    <row r="461" spans="1:12" ht="24" x14ac:dyDescent="0.25">
      <c r="A461" s="3">
        <v>42590</v>
      </c>
      <c r="B461" s="1">
        <v>347409770</v>
      </c>
      <c r="C461" s="4">
        <v>600</v>
      </c>
      <c r="D461" s="4">
        <v>700</v>
      </c>
      <c r="E461" s="4" t="s">
        <v>22</v>
      </c>
      <c r="F461" s="4" t="s">
        <v>4</v>
      </c>
      <c r="G461" s="4">
        <v>13619</v>
      </c>
      <c r="H461" s="4" t="s">
        <v>8</v>
      </c>
      <c r="I461" s="4" t="s">
        <v>11</v>
      </c>
      <c r="J461" s="4">
        <v>2</v>
      </c>
      <c r="K461" s="4">
        <v>165.2</v>
      </c>
      <c r="L461" s="5">
        <f t="shared" si="7"/>
        <v>383.44</v>
      </c>
    </row>
    <row r="462" spans="1:12" ht="24" x14ac:dyDescent="0.25">
      <c r="A462" s="3">
        <v>42591</v>
      </c>
      <c r="B462" s="1">
        <v>334402000</v>
      </c>
      <c r="C462" s="4">
        <v>500</v>
      </c>
      <c r="D462" s="4">
        <v>600</v>
      </c>
      <c r="E462" s="4" t="s">
        <v>36</v>
      </c>
      <c r="F462" s="4" t="s">
        <v>4</v>
      </c>
      <c r="G462" s="4">
        <v>13619</v>
      </c>
      <c r="H462" s="4" t="s">
        <v>8</v>
      </c>
      <c r="I462" s="4" t="s">
        <v>11</v>
      </c>
      <c r="J462" s="4">
        <v>2</v>
      </c>
      <c r="K462" s="4">
        <v>175.6</v>
      </c>
      <c r="L462" s="5">
        <f t="shared" si="7"/>
        <v>406.32</v>
      </c>
    </row>
    <row r="463" spans="1:12" ht="24" x14ac:dyDescent="0.25">
      <c r="A463" s="3">
        <v>42592</v>
      </c>
      <c r="B463" s="1">
        <v>348173040</v>
      </c>
      <c r="C463" s="4">
        <v>430</v>
      </c>
      <c r="D463" s="4">
        <v>530</v>
      </c>
      <c r="E463" s="4" t="s">
        <v>26</v>
      </c>
      <c r="F463" s="4" t="s">
        <v>4</v>
      </c>
      <c r="G463" s="4">
        <v>13619</v>
      </c>
      <c r="H463" s="4" t="s">
        <v>8</v>
      </c>
      <c r="I463" s="4" t="s">
        <v>11</v>
      </c>
      <c r="J463" s="4">
        <v>2</v>
      </c>
      <c r="K463" s="4">
        <v>176.4</v>
      </c>
      <c r="L463" s="5">
        <f t="shared" si="7"/>
        <v>408.08000000000004</v>
      </c>
    </row>
    <row r="464" spans="1:12" ht="24" x14ac:dyDescent="0.25">
      <c r="A464" s="3">
        <v>42592</v>
      </c>
      <c r="B464" s="1">
        <v>334402040</v>
      </c>
      <c r="C464" s="4">
        <v>500</v>
      </c>
      <c r="D464" s="4">
        <v>600</v>
      </c>
      <c r="E464" s="4" t="s">
        <v>36</v>
      </c>
      <c r="F464" s="4" t="s">
        <v>4</v>
      </c>
      <c r="G464" s="4">
        <v>13619</v>
      </c>
      <c r="H464" s="4" t="s">
        <v>8</v>
      </c>
      <c r="I464" s="4" t="s">
        <v>11</v>
      </c>
      <c r="J464" s="4">
        <v>2</v>
      </c>
      <c r="K464" s="4">
        <v>175.6</v>
      </c>
      <c r="L464" s="5">
        <f t="shared" si="7"/>
        <v>406.32</v>
      </c>
    </row>
    <row r="465" spans="1:12" ht="24" x14ac:dyDescent="0.25">
      <c r="A465" s="3">
        <v>42593</v>
      </c>
      <c r="B465" s="1">
        <v>334399110</v>
      </c>
      <c r="C465" s="4">
        <v>500</v>
      </c>
      <c r="D465" s="4">
        <v>600</v>
      </c>
      <c r="E465" s="4" t="s">
        <v>36</v>
      </c>
      <c r="F465" s="4" t="s">
        <v>4</v>
      </c>
      <c r="G465" s="4">
        <v>13619</v>
      </c>
      <c r="H465" s="4" t="s">
        <v>8</v>
      </c>
      <c r="I465" s="4" t="s">
        <v>11</v>
      </c>
      <c r="J465" s="4">
        <v>2</v>
      </c>
      <c r="K465" s="4">
        <v>175.6</v>
      </c>
      <c r="L465" s="5">
        <f t="shared" si="7"/>
        <v>406.32</v>
      </c>
    </row>
    <row r="466" spans="1:12" ht="24" x14ac:dyDescent="0.25">
      <c r="A466" s="3">
        <v>42594</v>
      </c>
      <c r="B466" s="1">
        <v>331203580</v>
      </c>
      <c r="C466" s="4">
        <v>430</v>
      </c>
      <c r="D466" s="4">
        <v>530</v>
      </c>
      <c r="E466" s="4" t="s">
        <v>26</v>
      </c>
      <c r="F466" s="4" t="s">
        <v>4</v>
      </c>
      <c r="G466" s="4">
        <v>13619</v>
      </c>
      <c r="H466" s="4" t="s">
        <v>8</v>
      </c>
      <c r="I466" s="4" t="s">
        <v>11</v>
      </c>
      <c r="J466" s="4">
        <v>2</v>
      </c>
      <c r="K466" s="4">
        <v>176.4</v>
      </c>
      <c r="L466" s="5">
        <f t="shared" si="7"/>
        <v>408.08000000000004</v>
      </c>
    </row>
    <row r="467" spans="1:12" ht="24" x14ac:dyDescent="0.25">
      <c r="A467" s="3">
        <v>42594</v>
      </c>
      <c r="B467" s="1">
        <v>334402080</v>
      </c>
      <c r="C467" s="4">
        <v>500</v>
      </c>
      <c r="D467" s="4">
        <v>600</v>
      </c>
      <c r="E467" s="4" t="s">
        <v>36</v>
      </c>
      <c r="F467" s="4" t="s">
        <v>4</v>
      </c>
      <c r="G467" s="4">
        <v>13619</v>
      </c>
      <c r="H467" s="4" t="s">
        <v>8</v>
      </c>
      <c r="I467" s="4" t="s">
        <v>11</v>
      </c>
      <c r="J467" s="4">
        <v>2</v>
      </c>
      <c r="K467" s="4">
        <v>175.6</v>
      </c>
      <c r="L467" s="5">
        <f t="shared" si="7"/>
        <v>406.32</v>
      </c>
    </row>
    <row r="468" spans="1:12" ht="24" x14ac:dyDescent="0.25">
      <c r="A468" s="3">
        <v>42597</v>
      </c>
      <c r="B468" s="1">
        <v>336059430</v>
      </c>
      <c r="C468" s="4">
        <v>500</v>
      </c>
      <c r="D468" s="4">
        <v>600</v>
      </c>
      <c r="E468" s="4" t="s">
        <v>26</v>
      </c>
      <c r="F468" s="4" t="s">
        <v>4</v>
      </c>
      <c r="G468" s="4">
        <v>13619</v>
      </c>
      <c r="H468" s="4" t="s">
        <v>8</v>
      </c>
      <c r="I468" s="4" t="s">
        <v>11</v>
      </c>
      <c r="J468" s="4">
        <v>2</v>
      </c>
      <c r="K468" s="4">
        <v>176.4</v>
      </c>
      <c r="L468" s="5">
        <f t="shared" si="7"/>
        <v>408.08000000000004</v>
      </c>
    </row>
    <row r="469" spans="1:12" ht="24" x14ac:dyDescent="0.25">
      <c r="A469" s="3">
        <v>42597</v>
      </c>
      <c r="B469" s="1">
        <v>334402140</v>
      </c>
      <c r="C469" s="4">
        <v>500</v>
      </c>
      <c r="D469" s="4">
        <v>600</v>
      </c>
      <c r="E469" s="4" t="s">
        <v>36</v>
      </c>
      <c r="F469" s="4" t="s">
        <v>4</v>
      </c>
      <c r="G469" s="4">
        <v>13619</v>
      </c>
      <c r="H469" s="4" t="s">
        <v>8</v>
      </c>
      <c r="I469" s="4" t="s">
        <v>11</v>
      </c>
      <c r="J469" s="4">
        <v>2</v>
      </c>
      <c r="K469" s="4">
        <v>175.6</v>
      </c>
      <c r="L469" s="5">
        <f t="shared" si="7"/>
        <v>406.32</v>
      </c>
    </row>
    <row r="470" spans="1:12" ht="24" x14ac:dyDescent="0.25">
      <c r="A470" s="3">
        <v>42597</v>
      </c>
      <c r="B470" s="1">
        <v>347409790</v>
      </c>
      <c r="C470" s="4">
        <v>600</v>
      </c>
      <c r="D470" s="4">
        <v>700</v>
      </c>
      <c r="E470" s="4" t="s">
        <v>22</v>
      </c>
      <c r="F470" s="4" t="s">
        <v>4</v>
      </c>
      <c r="G470" s="4">
        <v>13619</v>
      </c>
      <c r="H470" s="4" t="s">
        <v>8</v>
      </c>
      <c r="I470" s="4" t="s">
        <v>11</v>
      </c>
      <c r="J470" s="4">
        <v>2</v>
      </c>
      <c r="K470" s="4">
        <v>165.2</v>
      </c>
      <c r="L470" s="5">
        <f t="shared" si="7"/>
        <v>383.44</v>
      </c>
    </row>
    <row r="471" spans="1:12" ht="24" x14ac:dyDescent="0.25">
      <c r="A471" s="3">
        <v>42598</v>
      </c>
      <c r="B471" s="1">
        <v>334402190</v>
      </c>
      <c r="C471" s="4">
        <v>500</v>
      </c>
      <c r="D471" s="4">
        <v>600</v>
      </c>
      <c r="E471" s="4" t="s">
        <v>36</v>
      </c>
      <c r="F471" s="4" t="s">
        <v>4</v>
      </c>
      <c r="G471" s="4">
        <v>13619</v>
      </c>
      <c r="H471" s="4" t="s">
        <v>8</v>
      </c>
      <c r="I471" s="4" t="s">
        <v>11</v>
      </c>
      <c r="J471" s="4">
        <v>2</v>
      </c>
      <c r="K471" s="4">
        <v>175.6</v>
      </c>
      <c r="L471" s="5">
        <f t="shared" si="7"/>
        <v>406.32</v>
      </c>
    </row>
    <row r="472" spans="1:12" ht="24" x14ac:dyDescent="0.25">
      <c r="A472" s="3">
        <v>42599</v>
      </c>
      <c r="B472" s="1">
        <v>348173120</v>
      </c>
      <c r="C472" s="4">
        <v>430</v>
      </c>
      <c r="D472" s="4">
        <v>530</v>
      </c>
      <c r="E472" s="4" t="s">
        <v>26</v>
      </c>
      <c r="F472" s="4" t="s">
        <v>4</v>
      </c>
      <c r="G472" s="4">
        <v>13619</v>
      </c>
      <c r="H472" s="4" t="s">
        <v>8</v>
      </c>
      <c r="I472" s="4" t="s">
        <v>11</v>
      </c>
      <c r="J472" s="4">
        <v>2</v>
      </c>
      <c r="K472" s="4">
        <v>176.4</v>
      </c>
      <c r="L472" s="5">
        <f t="shared" si="7"/>
        <v>408.08000000000004</v>
      </c>
    </row>
    <row r="473" spans="1:12" ht="24" x14ac:dyDescent="0.25">
      <c r="A473" s="3">
        <v>42599</v>
      </c>
      <c r="B473" s="1">
        <v>334402230</v>
      </c>
      <c r="C473" s="4">
        <v>500</v>
      </c>
      <c r="D473" s="4">
        <v>600</v>
      </c>
      <c r="E473" s="4" t="s">
        <v>36</v>
      </c>
      <c r="F473" s="4" t="s">
        <v>4</v>
      </c>
      <c r="G473" s="4">
        <v>13619</v>
      </c>
      <c r="H473" s="4" t="s">
        <v>8</v>
      </c>
      <c r="I473" s="4" t="s">
        <v>11</v>
      </c>
      <c r="J473" s="4">
        <v>2</v>
      </c>
      <c r="K473" s="4">
        <v>175.6</v>
      </c>
      <c r="L473" s="5">
        <f t="shared" si="7"/>
        <v>406.32</v>
      </c>
    </row>
    <row r="474" spans="1:12" ht="24" x14ac:dyDescent="0.25">
      <c r="A474" s="3">
        <v>42600</v>
      </c>
      <c r="B474" s="1">
        <v>334399140</v>
      </c>
      <c r="C474" s="4">
        <v>500</v>
      </c>
      <c r="D474" s="4">
        <v>600</v>
      </c>
      <c r="E474" s="4" t="s">
        <v>36</v>
      </c>
      <c r="F474" s="4" t="s">
        <v>4</v>
      </c>
      <c r="G474" s="4">
        <v>13619</v>
      </c>
      <c r="H474" s="4" t="s">
        <v>8</v>
      </c>
      <c r="I474" s="4" t="s">
        <v>11</v>
      </c>
      <c r="J474" s="4">
        <v>2</v>
      </c>
      <c r="K474" s="4">
        <v>175.6</v>
      </c>
      <c r="L474" s="5">
        <f t="shared" si="7"/>
        <v>406.32</v>
      </c>
    </row>
    <row r="475" spans="1:12" ht="24" x14ac:dyDescent="0.25">
      <c r="A475" s="3">
        <v>42601</v>
      </c>
      <c r="B475" s="1">
        <v>336059450</v>
      </c>
      <c r="C475" s="4">
        <v>500</v>
      </c>
      <c r="D475" s="4">
        <v>600</v>
      </c>
      <c r="E475" s="4" t="s">
        <v>26</v>
      </c>
      <c r="F475" s="4" t="s">
        <v>4</v>
      </c>
      <c r="G475" s="4">
        <v>13619</v>
      </c>
      <c r="H475" s="4" t="s">
        <v>8</v>
      </c>
      <c r="I475" s="4" t="s">
        <v>11</v>
      </c>
      <c r="J475" s="4">
        <v>2</v>
      </c>
      <c r="K475" s="4">
        <v>176.4</v>
      </c>
      <c r="L475" s="5">
        <f t="shared" si="7"/>
        <v>408.08000000000004</v>
      </c>
    </row>
    <row r="476" spans="1:12" ht="24" x14ac:dyDescent="0.25">
      <c r="A476" s="3">
        <v>42601</v>
      </c>
      <c r="B476" s="1">
        <v>334402280</v>
      </c>
      <c r="C476" s="4">
        <v>500</v>
      </c>
      <c r="D476" s="4">
        <v>600</v>
      </c>
      <c r="E476" s="4" t="s">
        <v>36</v>
      </c>
      <c r="F476" s="4" t="s">
        <v>4</v>
      </c>
      <c r="G476" s="4">
        <v>13619</v>
      </c>
      <c r="H476" s="4" t="s">
        <v>8</v>
      </c>
      <c r="I476" s="4" t="s">
        <v>11</v>
      </c>
      <c r="J476" s="4">
        <v>2</v>
      </c>
      <c r="K476" s="4">
        <v>175.6</v>
      </c>
      <c r="L476" s="5">
        <f t="shared" si="7"/>
        <v>406.32</v>
      </c>
    </row>
    <row r="477" spans="1:12" ht="24" x14ac:dyDescent="0.25">
      <c r="A477" s="3">
        <v>42604</v>
      </c>
      <c r="B477" s="1">
        <v>336059470</v>
      </c>
      <c r="C477" s="4">
        <v>500</v>
      </c>
      <c r="D477" s="4">
        <v>600</v>
      </c>
      <c r="E477" s="4" t="s">
        <v>26</v>
      </c>
      <c r="F477" s="4" t="s">
        <v>4</v>
      </c>
      <c r="G477" s="4">
        <v>13619</v>
      </c>
      <c r="H477" s="4" t="s">
        <v>8</v>
      </c>
      <c r="I477" s="4" t="s">
        <v>11</v>
      </c>
      <c r="J477" s="4">
        <v>2</v>
      </c>
      <c r="K477" s="4">
        <v>176.4</v>
      </c>
      <c r="L477" s="5">
        <f t="shared" si="7"/>
        <v>408.08000000000004</v>
      </c>
    </row>
    <row r="478" spans="1:12" ht="24" x14ac:dyDescent="0.25">
      <c r="A478" s="3">
        <v>42604</v>
      </c>
      <c r="B478" s="1">
        <v>334402330</v>
      </c>
      <c r="C478" s="4">
        <v>500</v>
      </c>
      <c r="D478" s="4">
        <v>600</v>
      </c>
      <c r="E478" s="4" t="s">
        <v>36</v>
      </c>
      <c r="F478" s="4" t="s">
        <v>4</v>
      </c>
      <c r="G478" s="4">
        <v>13619</v>
      </c>
      <c r="H478" s="4" t="s">
        <v>8</v>
      </c>
      <c r="I478" s="4" t="s">
        <v>11</v>
      </c>
      <c r="J478" s="4">
        <v>2</v>
      </c>
      <c r="K478" s="4">
        <v>175.6</v>
      </c>
      <c r="L478" s="5">
        <f t="shared" si="7"/>
        <v>406.32</v>
      </c>
    </row>
    <row r="479" spans="1:12" ht="24" x14ac:dyDescent="0.25">
      <c r="A479" s="3">
        <v>42604</v>
      </c>
      <c r="B479" s="1">
        <v>347409810</v>
      </c>
      <c r="C479" s="4">
        <v>600</v>
      </c>
      <c r="D479" s="4">
        <v>700</v>
      </c>
      <c r="E479" s="4" t="s">
        <v>22</v>
      </c>
      <c r="F479" s="4" t="s">
        <v>4</v>
      </c>
      <c r="G479" s="4">
        <v>13619</v>
      </c>
      <c r="H479" s="4" t="s">
        <v>8</v>
      </c>
      <c r="I479" s="4" t="s">
        <v>11</v>
      </c>
      <c r="J479" s="4">
        <v>2</v>
      </c>
      <c r="K479" s="4">
        <v>165.2</v>
      </c>
      <c r="L479" s="5">
        <f t="shared" si="7"/>
        <v>383.44</v>
      </c>
    </row>
    <row r="480" spans="1:12" ht="24" x14ac:dyDescent="0.25">
      <c r="A480" s="3">
        <v>42605</v>
      </c>
      <c r="B480" s="1">
        <v>334402380</v>
      </c>
      <c r="C480" s="4">
        <v>500</v>
      </c>
      <c r="D480" s="4">
        <v>600</v>
      </c>
      <c r="E480" s="4" t="s">
        <v>36</v>
      </c>
      <c r="F480" s="4" t="s">
        <v>4</v>
      </c>
      <c r="G480" s="4">
        <v>13619</v>
      </c>
      <c r="H480" s="4" t="s">
        <v>8</v>
      </c>
      <c r="I480" s="4" t="s">
        <v>11</v>
      </c>
      <c r="J480" s="4">
        <v>2</v>
      </c>
      <c r="K480" s="4">
        <v>175.6</v>
      </c>
      <c r="L480" s="5">
        <f t="shared" si="7"/>
        <v>406.32</v>
      </c>
    </row>
    <row r="481" spans="1:12" ht="24" x14ac:dyDescent="0.25">
      <c r="A481" s="3">
        <v>42606</v>
      </c>
      <c r="B481" s="1">
        <v>348173230</v>
      </c>
      <c r="C481" s="4">
        <v>430</v>
      </c>
      <c r="D481" s="4">
        <v>530</v>
      </c>
      <c r="E481" s="4" t="s">
        <v>26</v>
      </c>
      <c r="F481" s="4" t="s">
        <v>4</v>
      </c>
      <c r="G481" s="4">
        <v>13619</v>
      </c>
      <c r="H481" s="4" t="s">
        <v>8</v>
      </c>
      <c r="I481" s="4" t="s">
        <v>11</v>
      </c>
      <c r="J481" s="4">
        <v>2</v>
      </c>
      <c r="K481" s="4">
        <v>176.4</v>
      </c>
      <c r="L481" s="5">
        <f t="shared" si="7"/>
        <v>408.08000000000004</v>
      </c>
    </row>
    <row r="482" spans="1:12" ht="24" x14ac:dyDescent="0.25">
      <c r="A482" s="3">
        <v>42606</v>
      </c>
      <c r="B482" s="1">
        <v>334402430</v>
      </c>
      <c r="C482" s="4">
        <v>500</v>
      </c>
      <c r="D482" s="4">
        <v>600</v>
      </c>
      <c r="E482" s="4" t="s">
        <v>36</v>
      </c>
      <c r="F482" s="4" t="s">
        <v>4</v>
      </c>
      <c r="G482" s="4">
        <v>13619</v>
      </c>
      <c r="H482" s="4" t="s">
        <v>8</v>
      </c>
      <c r="I482" s="4" t="s">
        <v>11</v>
      </c>
      <c r="J482" s="4">
        <v>2</v>
      </c>
      <c r="K482" s="4">
        <v>175.6</v>
      </c>
      <c r="L482" s="5">
        <f t="shared" si="7"/>
        <v>406.32</v>
      </c>
    </row>
    <row r="483" spans="1:12" ht="24" x14ac:dyDescent="0.25">
      <c r="A483" s="3">
        <v>42607</v>
      </c>
      <c r="B483" s="1">
        <v>334399170</v>
      </c>
      <c r="C483" s="4">
        <v>500</v>
      </c>
      <c r="D483" s="4">
        <v>600</v>
      </c>
      <c r="E483" s="4" t="s">
        <v>36</v>
      </c>
      <c r="F483" s="4" t="s">
        <v>4</v>
      </c>
      <c r="G483" s="4">
        <v>13619</v>
      </c>
      <c r="H483" s="4" t="s">
        <v>8</v>
      </c>
      <c r="I483" s="4" t="s">
        <v>11</v>
      </c>
      <c r="J483" s="4">
        <v>2</v>
      </c>
      <c r="K483" s="4">
        <v>175.6</v>
      </c>
      <c r="L483" s="5">
        <f t="shared" si="7"/>
        <v>406.32</v>
      </c>
    </row>
    <row r="484" spans="1:12" ht="24" x14ac:dyDescent="0.25">
      <c r="A484" s="3">
        <v>42608</v>
      </c>
      <c r="B484" s="1">
        <v>331203640</v>
      </c>
      <c r="C484" s="4">
        <v>430</v>
      </c>
      <c r="D484" s="4">
        <v>530</v>
      </c>
      <c r="E484" s="4" t="s">
        <v>26</v>
      </c>
      <c r="F484" s="4" t="s">
        <v>4</v>
      </c>
      <c r="G484" s="4">
        <v>13619</v>
      </c>
      <c r="H484" s="4" t="s">
        <v>8</v>
      </c>
      <c r="I484" s="4" t="s">
        <v>11</v>
      </c>
      <c r="J484" s="4">
        <v>2</v>
      </c>
      <c r="K484" s="4">
        <v>176.4</v>
      </c>
      <c r="L484" s="5">
        <f t="shared" si="7"/>
        <v>408.08000000000004</v>
      </c>
    </row>
    <row r="485" spans="1:12" ht="24" x14ac:dyDescent="0.25">
      <c r="A485" s="3">
        <v>42608</v>
      </c>
      <c r="B485" s="1">
        <v>334402470</v>
      </c>
      <c r="C485" s="4">
        <v>500</v>
      </c>
      <c r="D485" s="4">
        <v>600</v>
      </c>
      <c r="E485" s="4" t="s">
        <v>36</v>
      </c>
      <c r="F485" s="4" t="s">
        <v>4</v>
      </c>
      <c r="G485" s="4">
        <v>13619</v>
      </c>
      <c r="H485" s="4" t="s">
        <v>8</v>
      </c>
      <c r="I485" s="4" t="s">
        <v>11</v>
      </c>
      <c r="J485" s="4">
        <v>2</v>
      </c>
      <c r="K485" s="4">
        <v>175.6</v>
      </c>
      <c r="L485" s="5">
        <f t="shared" si="7"/>
        <v>406.32</v>
      </c>
    </row>
    <row r="486" spans="1:12" ht="24" x14ac:dyDescent="0.25">
      <c r="A486" s="3">
        <v>42611</v>
      </c>
      <c r="B486" s="1">
        <v>334402520</v>
      </c>
      <c r="C486" s="4">
        <v>500</v>
      </c>
      <c r="D486" s="4">
        <v>600</v>
      </c>
      <c r="E486" s="4" t="s">
        <v>36</v>
      </c>
      <c r="F486" s="4" t="s">
        <v>4</v>
      </c>
      <c r="G486" s="4">
        <v>13619</v>
      </c>
      <c r="H486" s="4" t="s">
        <v>8</v>
      </c>
      <c r="I486" s="4" t="s">
        <v>11</v>
      </c>
      <c r="J486" s="4">
        <v>2</v>
      </c>
      <c r="K486" s="4">
        <v>175.6</v>
      </c>
      <c r="L486" s="5">
        <f t="shared" si="7"/>
        <v>406.32</v>
      </c>
    </row>
    <row r="487" spans="1:12" ht="24" x14ac:dyDescent="0.25">
      <c r="A487" s="3">
        <v>42611</v>
      </c>
      <c r="B487" s="1">
        <v>347409830</v>
      </c>
      <c r="C487" s="4">
        <v>600</v>
      </c>
      <c r="D487" s="4">
        <v>700</v>
      </c>
      <c r="E487" s="4" t="s">
        <v>22</v>
      </c>
      <c r="F487" s="4" t="s">
        <v>4</v>
      </c>
      <c r="G487" s="4">
        <v>13619</v>
      </c>
      <c r="H487" s="4" t="s">
        <v>8</v>
      </c>
      <c r="I487" s="4" t="s">
        <v>11</v>
      </c>
      <c r="J487" s="4">
        <v>2</v>
      </c>
      <c r="K487" s="4">
        <v>165.2</v>
      </c>
      <c r="L487" s="5">
        <f t="shared" si="7"/>
        <v>383.44</v>
      </c>
    </row>
    <row r="488" spans="1:12" ht="24" x14ac:dyDescent="0.25">
      <c r="A488" s="3">
        <v>42612</v>
      </c>
      <c r="B488" s="1">
        <v>334402570</v>
      </c>
      <c r="C488" s="4">
        <v>500</v>
      </c>
      <c r="D488" s="4">
        <v>600</v>
      </c>
      <c r="E488" s="4" t="s">
        <v>36</v>
      </c>
      <c r="F488" s="4" t="s">
        <v>4</v>
      </c>
      <c r="G488" s="4">
        <v>13619</v>
      </c>
      <c r="H488" s="4" t="s">
        <v>8</v>
      </c>
      <c r="I488" s="4" t="s">
        <v>11</v>
      </c>
      <c r="J488" s="4">
        <v>2</v>
      </c>
      <c r="K488" s="4">
        <v>175.6</v>
      </c>
      <c r="L488" s="5">
        <f t="shared" si="7"/>
        <v>406.32</v>
      </c>
    </row>
    <row r="489" spans="1:12" ht="24" x14ac:dyDescent="0.25">
      <c r="A489" s="3">
        <v>42613</v>
      </c>
      <c r="B489" s="1">
        <v>348173330</v>
      </c>
      <c r="C489" s="4">
        <v>430</v>
      </c>
      <c r="D489" s="4">
        <v>530</v>
      </c>
      <c r="E489" s="4" t="s">
        <v>26</v>
      </c>
      <c r="F489" s="4" t="s">
        <v>4</v>
      </c>
      <c r="G489" s="4">
        <v>13619</v>
      </c>
      <c r="H489" s="4" t="s">
        <v>8</v>
      </c>
      <c r="I489" s="4" t="s">
        <v>11</v>
      </c>
      <c r="J489" s="4">
        <v>2</v>
      </c>
      <c r="K489" s="4">
        <v>176.4</v>
      </c>
      <c r="L489" s="5">
        <f t="shared" si="7"/>
        <v>408.08000000000004</v>
      </c>
    </row>
    <row r="490" spans="1:12" ht="24" x14ac:dyDescent="0.25">
      <c r="A490" s="3">
        <v>42613</v>
      </c>
      <c r="B490" s="1">
        <v>334402620</v>
      </c>
      <c r="C490" s="4">
        <v>500</v>
      </c>
      <c r="D490" s="4">
        <v>600</v>
      </c>
      <c r="E490" s="4" t="s">
        <v>36</v>
      </c>
      <c r="F490" s="4" t="s">
        <v>4</v>
      </c>
      <c r="G490" s="4">
        <v>13619</v>
      </c>
      <c r="H490" s="4" t="s">
        <v>8</v>
      </c>
      <c r="I490" s="4" t="s">
        <v>11</v>
      </c>
      <c r="J490" s="4">
        <v>2</v>
      </c>
      <c r="K490" s="4">
        <v>175.6</v>
      </c>
      <c r="L490" s="5">
        <f t="shared" si="7"/>
        <v>406.32</v>
      </c>
    </row>
    <row r="491" spans="1:12" ht="24" x14ac:dyDescent="0.25">
      <c r="A491" s="3">
        <v>42583</v>
      </c>
      <c r="B491" s="1">
        <v>329558030</v>
      </c>
      <c r="C491" s="4">
        <v>700</v>
      </c>
      <c r="D491" s="4">
        <v>830</v>
      </c>
      <c r="E491" s="4" t="s">
        <v>32</v>
      </c>
      <c r="F491" s="4" t="s">
        <v>6</v>
      </c>
      <c r="G491" s="4">
        <v>13628</v>
      </c>
      <c r="H491" s="4" t="s">
        <v>8</v>
      </c>
      <c r="I491" s="4" t="s">
        <v>11</v>
      </c>
      <c r="J491" s="4">
        <v>2</v>
      </c>
      <c r="K491" s="4">
        <v>178</v>
      </c>
      <c r="L491" s="5">
        <f t="shared" si="7"/>
        <v>411.6</v>
      </c>
    </row>
    <row r="492" spans="1:12" ht="24" x14ac:dyDescent="0.25">
      <c r="A492" s="3">
        <v>42584</v>
      </c>
      <c r="B492" s="1">
        <v>329558040</v>
      </c>
      <c r="C492" s="4">
        <v>700</v>
      </c>
      <c r="D492" s="4">
        <v>830</v>
      </c>
      <c r="E492" s="4" t="s">
        <v>32</v>
      </c>
      <c r="F492" s="4" t="s">
        <v>6</v>
      </c>
      <c r="G492" s="4">
        <v>13628</v>
      </c>
      <c r="H492" s="4" t="s">
        <v>8</v>
      </c>
      <c r="I492" s="4" t="s">
        <v>11</v>
      </c>
      <c r="J492" s="4">
        <v>2</v>
      </c>
      <c r="K492" s="4">
        <v>178</v>
      </c>
      <c r="L492" s="5">
        <f t="shared" si="7"/>
        <v>411.6</v>
      </c>
    </row>
    <row r="493" spans="1:12" ht="24" x14ac:dyDescent="0.25">
      <c r="A493" s="3">
        <v>42585</v>
      </c>
      <c r="B493" s="1">
        <v>329558060</v>
      </c>
      <c r="C493" s="4">
        <v>700</v>
      </c>
      <c r="D493" s="4">
        <v>830</v>
      </c>
      <c r="E493" s="4" t="s">
        <v>32</v>
      </c>
      <c r="F493" s="4" t="s">
        <v>6</v>
      </c>
      <c r="G493" s="4">
        <v>13628</v>
      </c>
      <c r="H493" s="4" t="s">
        <v>8</v>
      </c>
      <c r="I493" s="4" t="s">
        <v>11</v>
      </c>
      <c r="J493" s="4">
        <v>2</v>
      </c>
      <c r="K493" s="4">
        <v>178</v>
      </c>
      <c r="L493" s="5">
        <f t="shared" si="7"/>
        <v>411.6</v>
      </c>
    </row>
    <row r="494" spans="1:12" ht="24" x14ac:dyDescent="0.25">
      <c r="A494" s="3">
        <v>42586</v>
      </c>
      <c r="B494" s="1">
        <v>329558070</v>
      </c>
      <c r="C494" s="4">
        <v>700</v>
      </c>
      <c r="D494" s="4">
        <v>830</v>
      </c>
      <c r="E494" s="4" t="s">
        <v>32</v>
      </c>
      <c r="F494" s="4" t="s">
        <v>6</v>
      </c>
      <c r="G494" s="4">
        <v>13628</v>
      </c>
      <c r="H494" s="4" t="s">
        <v>8</v>
      </c>
      <c r="I494" s="4" t="s">
        <v>11</v>
      </c>
      <c r="J494" s="4">
        <v>2</v>
      </c>
      <c r="K494" s="4">
        <v>178</v>
      </c>
      <c r="L494" s="5">
        <f t="shared" si="7"/>
        <v>411.6</v>
      </c>
    </row>
    <row r="495" spans="1:12" ht="24" x14ac:dyDescent="0.25">
      <c r="A495" s="3">
        <v>42587</v>
      </c>
      <c r="B495" s="1">
        <v>329558080</v>
      </c>
      <c r="C495" s="4">
        <v>700</v>
      </c>
      <c r="D495" s="4">
        <v>830</v>
      </c>
      <c r="E495" s="4" t="s">
        <v>32</v>
      </c>
      <c r="F495" s="4" t="s">
        <v>6</v>
      </c>
      <c r="G495" s="4">
        <v>13628</v>
      </c>
      <c r="H495" s="4" t="s">
        <v>8</v>
      </c>
      <c r="I495" s="4" t="s">
        <v>11</v>
      </c>
      <c r="J495" s="4">
        <v>2</v>
      </c>
      <c r="K495" s="4">
        <v>178</v>
      </c>
      <c r="L495" s="5">
        <f t="shared" si="7"/>
        <v>411.6</v>
      </c>
    </row>
    <row r="496" spans="1:12" ht="24" x14ac:dyDescent="0.25">
      <c r="A496" s="3">
        <v>42590</v>
      </c>
      <c r="B496" s="1">
        <v>329558090</v>
      </c>
      <c r="C496" s="4">
        <v>700</v>
      </c>
      <c r="D496" s="4">
        <v>830</v>
      </c>
      <c r="E496" s="4" t="s">
        <v>32</v>
      </c>
      <c r="F496" s="4" t="s">
        <v>6</v>
      </c>
      <c r="G496" s="4">
        <v>13628</v>
      </c>
      <c r="H496" s="4" t="s">
        <v>8</v>
      </c>
      <c r="I496" s="4" t="s">
        <v>11</v>
      </c>
      <c r="J496" s="4">
        <v>2</v>
      </c>
      <c r="K496" s="4">
        <v>178</v>
      </c>
      <c r="L496" s="5">
        <f t="shared" si="7"/>
        <v>411.6</v>
      </c>
    </row>
    <row r="497" spans="1:12" ht="24" x14ac:dyDescent="0.25">
      <c r="A497" s="3">
        <v>42591</v>
      </c>
      <c r="B497" s="1">
        <v>329558100</v>
      </c>
      <c r="C497" s="4">
        <v>700</v>
      </c>
      <c r="D497" s="4">
        <v>830</v>
      </c>
      <c r="E497" s="4" t="s">
        <v>32</v>
      </c>
      <c r="F497" s="4" t="s">
        <v>6</v>
      </c>
      <c r="G497" s="4">
        <v>13628</v>
      </c>
      <c r="H497" s="4" t="s">
        <v>8</v>
      </c>
      <c r="I497" s="4" t="s">
        <v>11</v>
      </c>
      <c r="J497" s="4">
        <v>2</v>
      </c>
      <c r="K497" s="4">
        <v>178</v>
      </c>
      <c r="L497" s="5">
        <f t="shared" si="7"/>
        <v>411.6</v>
      </c>
    </row>
    <row r="498" spans="1:12" ht="24" x14ac:dyDescent="0.25">
      <c r="A498" s="3">
        <v>42593</v>
      </c>
      <c r="B498" s="1">
        <v>329558160</v>
      </c>
      <c r="C498" s="4">
        <v>700</v>
      </c>
      <c r="D498" s="4">
        <v>830</v>
      </c>
      <c r="E498" s="4" t="s">
        <v>32</v>
      </c>
      <c r="F498" s="4" t="s">
        <v>6</v>
      </c>
      <c r="G498" s="4">
        <v>13628</v>
      </c>
      <c r="H498" s="4" t="s">
        <v>8</v>
      </c>
      <c r="I498" s="4" t="s">
        <v>11</v>
      </c>
      <c r="J498" s="4">
        <v>2</v>
      </c>
      <c r="K498" s="4">
        <v>178</v>
      </c>
      <c r="L498" s="5">
        <f t="shared" si="7"/>
        <v>411.6</v>
      </c>
    </row>
    <row r="499" spans="1:12" ht="24" x14ac:dyDescent="0.25">
      <c r="A499" s="3">
        <v>42594</v>
      </c>
      <c r="B499" s="1">
        <v>329558180</v>
      </c>
      <c r="C499" s="4">
        <v>700</v>
      </c>
      <c r="D499" s="4">
        <v>830</v>
      </c>
      <c r="E499" s="4" t="s">
        <v>32</v>
      </c>
      <c r="F499" s="4" t="s">
        <v>6</v>
      </c>
      <c r="G499" s="4">
        <v>13628</v>
      </c>
      <c r="H499" s="4" t="s">
        <v>8</v>
      </c>
      <c r="I499" s="4" t="s">
        <v>11</v>
      </c>
      <c r="J499" s="4">
        <v>2</v>
      </c>
      <c r="K499" s="4">
        <v>178</v>
      </c>
      <c r="L499" s="5">
        <f t="shared" si="7"/>
        <v>411.6</v>
      </c>
    </row>
    <row r="500" spans="1:12" ht="24" x14ac:dyDescent="0.25">
      <c r="A500" s="3">
        <v>42597</v>
      </c>
      <c r="B500" s="1">
        <v>329558190</v>
      </c>
      <c r="C500" s="4">
        <v>700</v>
      </c>
      <c r="D500" s="4">
        <v>830</v>
      </c>
      <c r="E500" s="4" t="s">
        <v>32</v>
      </c>
      <c r="F500" s="4" t="s">
        <v>6</v>
      </c>
      <c r="G500" s="4">
        <v>13628</v>
      </c>
      <c r="H500" s="4" t="s">
        <v>8</v>
      </c>
      <c r="I500" s="4" t="s">
        <v>11</v>
      </c>
      <c r="J500" s="4">
        <v>2</v>
      </c>
      <c r="K500" s="4">
        <v>178</v>
      </c>
      <c r="L500" s="5">
        <f t="shared" si="7"/>
        <v>411.6</v>
      </c>
    </row>
    <row r="501" spans="1:12" ht="24" x14ac:dyDescent="0.25">
      <c r="A501" s="3">
        <v>42598</v>
      </c>
      <c r="B501" s="1">
        <v>329558200</v>
      </c>
      <c r="C501" s="4">
        <v>700</v>
      </c>
      <c r="D501" s="4">
        <v>830</v>
      </c>
      <c r="E501" s="4" t="s">
        <v>32</v>
      </c>
      <c r="F501" s="4" t="s">
        <v>6</v>
      </c>
      <c r="G501" s="4">
        <v>13628</v>
      </c>
      <c r="H501" s="4" t="s">
        <v>8</v>
      </c>
      <c r="I501" s="4" t="s">
        <v>11</v>
      </c>
      <c r="J501" s="4">
        <v>2</v>
      </c>
      <c r="K501" s="4">
        <v>178</v>
      </c>
      <c r="L501" s="5">
        <f t="shared" si="7"/>
        <v>411.6</v>
      </c>
    </row>
    <row r="502" spans="1:12" ht="24" x14ac:dyDescent="0.25">
      <c r="A502" s="3">
        <v>42599</v>
      </c>
      <c r="B502" s="1">
        <v>329558210</v>
      </c>
      <c r="C502" s="4">
        <v>700</v>
      </c>
      <c r="D502" s="4">
        <v>830</v>
      </c>
      <c r="E502" s="4" t="s">
        <v>32</v>
      </c>
      <c r="F502" s="4" t="s">
        <v>6</v>
      </c>
      <c r="G502" s="4">
        <v>13628</v>
      </c>
      <c r="H502" s="4" t="s">
        <v>8</v>
      </c>
      <c r="I502" s="4" t="s">
        <v>11</v>
      </c>
      <c r="J502" s="4">
        <v>2</v>
      </c>
      <c r="K502" s="4">
        <v>178</v>
      </c>
      <c r="L502" s="5">
        <f t="shared" si="7"/>
        <v>411.6</v>
      </c>
    </row>
    <row r="503" spans="1:12" ht="24" x14ac:dyDescent="0.25">
      <c r="A503" s="3">
        <v>42600</v>
      </c>
      <c r="B503" s="1">
        <v>329558220</v>
      </c>
      <c r="C503" s="4">
        <v>700</v>
      </c>
      <c r="D503" s="4">
        <v>830</v>
      </c>
      <c r="E503" s="4" t="s">
        <v>32</v>
      </c>
      <c r="F503" s="4" t="s">
        <v>6</v>
      </c>
      <c r="G503" s="4">
        <v>13628</v>
      </c>
      <c r="H503" s="4" t="s">
        <v>8</v>
      </c>
      <c r="I503" s="4" t="s">
        <v>11</v>
      </c>
      <c r="J503" s="4">
        <v>2</v>
      </c>
      <c r="K503" s="4">
        <v>178</v>
      </c>
      <c r="L503" s="5">
        <f t="shared" si="7"/>
        <v>411.6</v>
      </c>
    </row>
    <row r="504" spans="1:12" ht="24" x14ac:dyDescent="0.25">
      <c r="A504" s="3">
        <v>42604</v>
      </c>
      <c r="B504" s="1">
        <v>329558240</v>
      </c>
      <c r="C504" s="4">
        <v>700</v>
      </c>
      <c r="D504" s="4">
        <v>830</v>
      </c>
      <c r="E504" s="4" t="s">
        <v>32</v>
      </c>
      <c r="F504" s="4" t="s">
        <v>6</v>
      </c>
      <c r="G504" s="4">
        <v>13628</v>
      </c>
      <c r="H504" s="4" t="s">
        <v>8</v>
      </c>
      <c r="I504" s="4" t="s">
        <v>11</v>
      </c>
      <c r="J504" s="4">
        <v>2</v>
      </c>
      <c r="K504" s="4">
        <v>178</v>
      </c>
      <c r="L504" s="5">
        <f t="shared" si="7"/>
        <v>411.6</v>
      </c>
    </row>
    <row r="505" spans="1:12" ht="24" x14ac:dyDescent="0.25">
      <c r="A505" s="3">
        <v>42605</v>
      </c>
      <c r="B505" s="1">
        <v>329558250</v>
      </c>
      <c r="C505" s="4">
        <v>700</v>
      </c>
      <c r="D505" s="4">
        <v>830</v>
      </c>
      <c r="E505" s="4" t="s">
        <v>32</v>
      </c>
      <c r="F505" s="4" t="s">
        <v>6</v>
      </c>
      <c r="G505" s="4">
        <v>13628</v>
      </c>
      <c r="H505" s="4" t="s">
        <v>8</v>
      </c>
      <c r="I505" s="4" t="s">
        <v>11</v>
      </c>
      <c r="J505" s="4">
        <v>2</v>
      </c>
      <c r="K505" s="4">
        <v>178</v>
      </c>
      <c r="L505" s="5">
        <f t="shared" si="7"/>
        <v>411.6</v>
      </c>
    </row>
    <row r="506" spans="1:12" ht="24" x14ac:dyDescent="0.25">
      <c r="A506" s="3">
        <v>42606</v>
      </c>
      <c r="B506" s="1">
        <v>329558270</v>
      </c>
      <c r="C506" s="4">
        <v>700</v>
      </c>
      <c r="D506" s="4">
        <v>830</v>
      </c>
      <c r="E506" s="4" t="s">
        <v>32</v>
      </c>
      <c r="F506" s="4" t="s">
        <v>6</v>
      </c>
      <c r="G506" s="4">
        <v>13628</v>
      </c>
      <c r="H506" s="4" t="s">
        <v>8</v>
      </c>
      <c r="I506" s="4" t="s">
        <v>11</v>
      </c>
      <c r="J506" s="4">
        <v>2</v>
      </c>
      <c r="K506" s="4">
        <v>178</v>
      </c>
      <c r="L506" s="5">
        <f t="shared" si="7"/>
        <v>411.6</v>
      </c>
    </row>
    <row r="507" spans="1:12" ht="24" x14ac:dyDescent="0.25">
      <c r="A507" s="3">
        <v>42607</v>
      </c>
      <c r="B507" s="1">
        <v>329558290</v>
      </c>
      <c r="C507" s="4">
        <v>700</v>
      </c>
      <c r="D507" s="4">
        <v>830</v>
      </c>
      <c r="E507" s="4" t="s">
        <v>32</v>
      </c>
      <c r="F507" s="4" t="s">
        <v>6</v>
      </c>
      <c r="G507" s="4">
        <v>13628</v>
      </c>
      <c r="H507" s="4" t="s">
        <v>8</v>
      </c>
      <c r="I507" s="4" t="s">
        <v>11</v>
      </c>
      <c r="J507" s="4">
        <v>2</v>
      </c>
      <c r="K507" s="4">
        <v>178</v>
      </c>
      <c r="L507" s="5">
        <f t="shared" si="7"/>
        <v>411.6</v>
      </c>
    </row>
    <row r="508" spans="1:12" ht="24" x14ac:dyDescent="0.25">
      <c r="A508" s="3">
        <v>42608</v>
      </c>
      <c r="B508" s="1">
        <v>329558300</v>
      </c>
      <c r="C508" s="4">
        <v>700</v>
      </c>
      <c r="D508" s="4">
        <v>830</v>
      </c>
      <c r="E508" s="4" t="s">
        <v>32</v>
      </c>
      <c r="F508" s="4" t="s">
        <v>6</v>
      </c>
      <c r="G508" s="4">
        <v>13628</v>
      </c>
      <c r="H508" s="4" t="s">
        <v>8</v>
      </c>
      <c r="I508" s="4" t="s">
        <v>11</v>
      </c>
      <c r="J508" s="4">
        <v>2</v>
      </c>
      <c r="K508" s="4">
        <v>178</v>
      </c>
      <c r="L508" s="5">
        <f t="shared" si="7"/>
        <v>411.6</v>
      </c>
    </row>
    <row r="509" spans="1:12" ht="24" x14ac:dyDescent="0.25">
      <c r="A509" s="3">
        <v>42611</v>
      </c>
      <c r="B509" s="1">
        <v>329558320</v>
      </c>
      <c r="C509" s="4">
        <v>700</v>
      </c>
      <c r="D509" s="4">
        <v>830</v>
      </c>
      <c r="E509" s="4" t="s">
        <v>32</v>
      </c>
      <c r="F509" s="4" t="s">
        <v>6</v>
      </c>
      <c r="G509" s="4">
        <v>13628</v>
      </c>
      <c r="H509" s="4" t="s">
        <v>8</v>
      </c>
      <c r="I509" s="4" t="s">
        <v>11</v>
      </c>
      <c r="J509" s="4">
        <v>2</v>
      </c>
      <c r="K509" s="4">
        <v>178</v>
      </c>
      <c r="L509" s="5">
        <f t="shared" si="7"/>
        <v>411.6</v>
      </c>
    </row>
    <row r="510" spans="1:12" ht="24" x14ac:dyDescent="0.25">
      <c r="A510" s="3">
        <v>42613</v>
      </c>
      <c r="B510" s="1">
        <v>329558340</v>
      </c>
      <c r="C510" s="4">
        <v>700</v>
      </c>
      <c r="D510" s="4">
        <v>830</v>
      </c>
      <c r="E510" s="4" t="s">
        <v>32</v>
      </c>
      <c r="F510" s="4" t="s">
        <v>6</v>
      </c>
      <c r="G510" s="4">
        <v>13628</v>
      </c>
      <c r="H510" s="4" t="s">
        <v>8</v>
      </c>
      <c r="I510" s="4" t="s">
        <v>11</v>
      </c>
      <c r="J510" s="4">
        <v>2</v>
      </c>
      <c r="K510" s="4">
        <v>178</v>
      </c>
      <c r="L510" s="5">
        <f t="shared" si="7"/>
        <v>411.6</v>
      </c>
    </row>
    <row r="511" spans="1:12" ht="24" x14ac:dyDescent="0.25">
      <c r="A511" s="3">
        <v>42584</v>
      </c>
      <c r="B511" s="1">
        <v>346932100</v>
      </c>
      <c r="C511" s="4">
        <v>400</v>
      </c>
      <c r="D511" s="4">
        <v>600</v>
      </c>
      <c r="E511" s="4" t="s">
        <v>33</v>
      </c>
      <c r="F511" s="4" t="s">
        <v>7</v>
      </c>
      <c r="G511" s="4">
        <v>13634</v>
      </c>
      <c r="H511" s="4" t="s">
        <v>8</v>
      </c>
      <c r="I511" s="4" t="s">
        <v>11</v>
      </c>
      <c r="J511" s="4">
        <v>2</v>
      </c>
      <c r="K511" s="4">
        <v>145.4</v>
      </c>
      <c r="L511" s="5">
        <f t="shared" si="7"/>
        <v>339.88000000000005</v>
      </c>
    </row>
    <row r="512" spans="1:12" ht="24" x14ac:dyDescent="0.25">
      <c r="A512" s="3">
        <v>42585</v>
      </c>
      <c r="B512" s="1">
        <v>346932160</v>
      </c>
      <c r="C512" s="4">
        <v>400</v>
      </c>
      <c r="D512" s="4">
        <v>600</v>
      </c>
      <c r="E512" s="4" t="s">
        <v>33</v>
      </c>
      <c r="F512" s="4" t="s">
        <v>7</v>
      </c>
      <c r="G512" s="4">
        <v>13634</v>
      </c>
      <c r="H512" s="4" t="s">
        <v>8</v>
      </c>
      <c r="I512" s="4" t="s">
        <v>11</v>
      </c>
      <c r="J512" s="4">
        <v>2</v>
      </c>
      <c r="K512" s="4">
        <v>145.4</v>
      </c>
      <c r="L512" s="5">
        <f t="shared" si="7"/>
        <v>339.88000000000005</v>
      </c>
    </row>
    <row r="513" spans="1:12" ht="24" x14ac:dyDescent="0.25">
      <c r="A513" s="3">
        <v>42586</v>
      </c>
      <c r="B513" s="1">
        <v>346932210</v>
      </c>
      <c r="C513" s="4">
        <v>400</v>
      </c>
      <c r="D513" s="4">
        <v>600</v>
      </c>
      <c r="E513" s="4" t="s">
        <v>33</v>
      </c>
      <c r="F513" s="4" t="s">
        <v>7</v>
      </c>
      <c r="G513" s="4">
        <v>13634</v>
      </c>
      <c r="H513" s="4" t="s">
        <v>8</v>
      </c>
      <c r="I513" s="4" t="s">
        <v>11</v>
      </c>
      <c r="J513" s="4">
        <v>2</v>
      </c>
      <c r="K513" s="4">
        <v>145.4</v>
      </c>
      <c r="L513" s="5">
        <f t="shared" si="7"/>
        <v>339.88000000000005</v>
      </c>
    </row>
    <row r="514" spans="1:12" ht="24" x14ac:dyDescent="0.25">
      <c r="A514" s="3">
        <v>42587</v>
      </c>
      <c r="B514" s="1">
        <v>346932280</v>
      </c>
      <c r="C514" s="4">
        <v>400</v>
      </c>
      <c r="D514" s="4">
        <v>600</v>
      </c>
      <c r="E514" s="4" t="s">
        <v>33</v>
      </c>
      <c r="F514" s="4" t="s">
        <v>7</v>
      </c>
      <c r="G514" s="4">
        <v>13634</v>
      </c>
      <c r="H514" s="4" t="s">
        <v>8</v>
      </c>
      <c r="I514" s="4" t="s">
        <v>11</v>
      </c>
      <c r="J514" s="4">
        <v>2</v>
      </c>
      <c r="K514" s="4">
        <v>145.4</v>
      </c>
      <c r="L514" s="5">
        <f t="shared" ref="L514:L532" si="8">(J514*10)+(K514*2.2)</f>
        <v>339.88000000000005</v>
      </c>
    </row>
    <row r="515" spans="1:12" ht="24" x14ac:dyDescent="0.25">
      <c r="A515" s="3">
        <v>42590</v>
      </c>
      <c r="B515" s="1">
        <v>346932340</v>
      </c>
      <c r="C515" s="4">
        <v>400</v>
      </c>
      <c r="D515" s="4">
        <v>600</v>
      </c>
      <c r="E515" s="4" t="s">
        <v>33</v>
      </c>
      <c r="F515" s="4" t="s">
        <v>7</v>
      </c>
      <c r="G515" s="4">
        <v>13634</v>
      </c>
      <c r="H515" s="4" t="s">
        <v>8</v>
      </c>
      <c r="I515" s="4" t="s">
        <v>11</v>
      </c>
      <c r="J515" s="4">
        <v>2</v>
      </c>
      <c r="K515" s="4">
        <v>145.4</v>
      </c>
      <c r="L515" s="5">
        <f t="shared" si="8"/>
        <v>339.88000000000005</v>
      </c>
    </row>
    <row r="516" spans="1:12" ht="24" x14ac:dyDescent="0.25">
      <c r="A516" s="3">
        <v>42591</v>
      </c>
      <c r="B516" s="1">
        <v>346932430</v>
      </c>
      <c r="C516" s="4">
        <v>400</v>
      </c>
      <c r="D516" s="4">
        <v>600</v>
      </c>
      <c r="E516" s="4" t="s">
        <v>33</v>
      </c>
      <c r="F516" s="4" t="s">
        <v>7</v>
      </c>
      <c r="G516" s="4">
        <v>13634</v>
      </c>
      <c r="H516" s="4" t="s">
        <v>8</v>
      </c>
      <c r="I516" s="4" t="s">
        <v>11</v>
      </c>
      <c r="J516" s="4">
        <v>4</v>
      </c>
      <c r="K516" s="4">
        <v>227.6</v>
      </c>
      <c r="L516" s="5">
        <f t="shared" si="8"/>
        <v>540.72</v>
      </c>
    </row>
    <row r="517" spans="1:12" ht="24" x14ac:dyDescent="0.25">
      <c r="A517" s="3">
        <v>42592</v>
      </c>
      <c r="B517" s="1">
        <v>346932510</v>
      </c>
      <c r="C517" s="4">
        <v>400</v>
      </c>
      <c r="D517" s="4">
        <v>600</v>
      </c>
      <c r="E517" s="4" t="s">
        <v>33</v>
      </c>
      <c r="F517" s="4" t="s">
        <v>7</v>
      </c>
      <c r="G517" s="4">
        <v>13634</v>
      </c>
      <c r="H517" s="4" t="s">
        <v>8</v>
      </c>
      <c r="I517" s="4" t="s">
        <v>11</v>
      </c>
      <c r="J517" s="4">
        <v>2</v>
      </c>
      <c r="K517" s="4">
        <v>145.4</v>
      </c>
      <c r="L517" s="5">
        <f t="shared" si="8"/>
        <v>339.88000000000005</v>
      </c>
    </row>
    <row r="518" spans="1:12" ht="24" x14ac:dyDescent="0.25">
      <c r="A518" s="3">
        <v>42593</v>
      </c>
      <c r="B518" s="1">
        <v>346932580</v>
      </c>
      <c r="C518" s="4">
        <v>400</v>
      </c>
      <c r="D518" s="4">
        <v>600</v>
      </c>
      <c r="E518" s="4" t="s">
        <v>33</v>
      </c>
      <c r="F518" s="4" t="s">
        <v>7</v>
      </c>
      <c r="G518" s="4">
        <v>13634</v>
      </c>
      <c r="H518" s="4" t="s">
        <v>8</v>
      </c>
      <c r="I518" s="4" t="s">
        <v>11</v>
      </c>
      <c r="J518" s="4">
        <v>2</v>
      </c>
      <c r="K518" s="4">
        <v>145.4</v>
      </c>
      <c r="L518" s="5">
        <f t="shared" si="8"/>
        <v>339.88000000000005</v>
      </c>
    </row>
    <row r="519" spans="1:12" ht="24" x14ac:dyDescent="0.25">
      <c r="A519" s="3">
        <v>42594</v>
      </c>
      <c r="B519" s="1">
        <v>346932650</v>
      </c>
      <c r="C519" s="4">
        <v>400</v>
      </c>
      <c r="D519" s="4">
        <v>600</v>
      </c>
      <c r="E519" s="4" t="s">
        <v>33</v>
      </c>
      <c r="F519" s="4" t="s">
        <v>7</v>
      </c>
      <c r="G519" s="4">
        <v>13634</v>
      </c>
      <c r="H519" s="4" t="s">
        <v>8</v>
      </c>
      <c r="I519" s="4" t="s">
        <v>11</v>
      </c>
      <c r="J519" s="4">
        <v>2</v>
      </c>
      <c r="K519" s="4">
        <v>145.4</v>
      </c>
      <c r="L519" s="5">
        <f t="shared" si="8"/>
        <v>339.88000000000005</v>
      </c>
    </row>
    <row r="520" spans="1:12" ht="24" x14ac:dyDescent="0.25">
      <c r="A520" s="3">
        <v>42597</v>
      </c>
      <c r="B520" s="1">
        <v>346932730</v>
      </c>
      <c r="C520" s="4">
        <v>400</v>
      </c>
      <c r="D520" s="4">
        <v>600</v>
      </c>
      <c r="E520" s="4" t="s">
        <v>33</v>
      </c>
      <c r="F520" s="4" t="s">
        <v>7</v>
      </c>
      <c r="G520" s="4">
        <v>13634</v>
      </c>
      <c r="H520" s="4" t="s">
        <v>8</v>
      </c>
      <c r="I520" s="4" t="s">
        <v>11</v>
      </c>
      <c r="J520" s="4">
        <v>2</v>
      </c>
      <c r="K520" s="4">
        <v>145.4</v>
      </c>
      <c r="L520" s="5">
        <f t="shared" si="8"/>
        <v>339.88000000000005</v>
      </c>
    </row>
    <row r="521" spans="1:12" ht="24" x14ac:dyDescent="0.25">
      <c r="A521" s="3">
        <v>42598</v>
      </c>
      <c r="B521" s="1">
        <v>346932810</v>
      </c>
      <c r="C521" s="4">
        <v>400</v>
      </c>
      <c r="D521" s="4">
        <v>600</v>
      </c>
      <c r="E521" s="4" t="s">
        <v>33</v>
      </c>
      <c r="F521" s="4" t="s">
        <v>7</v>
      </c>
      <c r="G521" s="4">
        <v>13634</v>
      </c>
      <c r="H521" s="4" t="s">
        <v>8</v>
      </c>
      <c r="I521" s="4" t="s">
        <v>11</v>
      </c>
      <c r="J521" s="4">
        <v>2</v>
      </c>
      <c r="K521" s="4">
        <v>145.4</v>
      </c>
      <c r="L521" s="5">
        <f t="shared" si="8"/>
        <v>339.88000000000005</v>
      </c>
    </row>
    <row r="522" spans="1:12" ht="24" x14ac:dyDescent="0.25">
      <c r="A522" s="3">
        <v>42599</v>
      </c>
      <c r="B522" s="1">
        <v>346932890</v>
      </c>
      <c r="C522" s="4">
        <v>400</v>
      </c>
      <c r="D522" s="4">
        <v>600</v>
      </c>
      <c r="E522" s="4" t="s">
        <v>33</v>
      </c>
      <c r="F522" s="4" t="s">
        <v>7</v>
      </c>
      <c r="G522" s="4">
        <v>13634</v>
      </c>
      <c r="H522" s="4" t="s">
        <v>8</v>
      </c>
      <c r="I522" s="4" t="s">
        <v>11</v>
      </c>
      <c r="J522" s="4">
        <v>2</v>
      </c>
      <c r="K522" s="4">
        <v>145.4</v>
      </c>
      <c r="L522" s="5">
        <f t="shared" si="8"/>
        <v>339.88000000000005</v>
      </c>
    </row>
    <row r="523" spans="1:12" ht="24" x14ac:dyDescent="0.25">
      <c r="A523" s="3">
        <v>42600</v>
      </c>
      <c r="B523" s="1">
        <v>346932990</v>
      </c>
      <c r="C523" s="4">
        <v>400</v>
      </c>
      <c r="D523" s="4">
        <v>600</v>
      </c>
      <c r="E523" s="4" t="s">
        <v>33</v>
      </c>
      <c r="F523" s="4" t="s">
        <v>7</v>
      </c>
      <c r="G523" s="4">
        <v>13634</v>
      </c>
      <c r="H523" s="4" t="s">
        <v>8</v>
      </c>
      <c r="I523" s="4" t="s">
        <v>11</v>
      </c>
      <c r="J523" s="4">
        <v>2</v>
      </c>
      <c r="K523" s="4">
        <v>145.4</v>
      </c>
      <c r="L523" s="5">
        <f t="shared" si="8"/>
        <v>339.88000000000005</v>
      </c>
    </row>
    <row r="524" spans="1:12" ht="24" x14ac:dyDescent="0.25">
      <c r="A524" s="3">
        <v>42601</v>
      </c>
      <c r="B524" s="1">
        <v>346933080</v>
      </c>
      <c r="C524" s="4">
        <v>400</v>
      </c>
      <c r="D524" s="4">
        <v>600</v>
      </c>
      <c r="E524" s="4" t="s">
        <v>33</v>
      </c>
      <c r="F524" s="4" t="s">
        <v>7</v>
      </c>
      <c r="G524" s="4">
        <v>13634</v>
      </c>
      <c r="H524" s="4" t="s">
        <v>8</v>
      </c>
      <c r="I524" s="4" t="s">
        <v>11</v>
      </c>
      <c r="J524" s="4">
        <v>2</v>
      </c>
      <c r="K524" s="4">
        <v>145.4</v>
      </c>
      <c r="L524" s="5">
        <f t="shared" si="8"/>
        <v>339.88000000000005</v>
      </c>
    </row>
    <row r="525" spans="1:12" ht="24" x14ac:dyDescent="0.25">
      <c r="A525" s="3">
        <v>42604</v>
      </c>
      <c r="B525" s="1">
        <v>346933190</v>
      </c>
      <c r="C525" s="4">
        <v>400</v>
      </c>
      <c r="D525" s="4">
        <v>600</v>
      </c>
      <c r="E525" s="4" t="s">
        <v>33</v>
      </c>
      <c r="F525" s="4" t="s">
        <v>7</v>
      </c>
      <c r="G525" s="4">
        <v>13634</v>
      </c>
      <c r="H525" s="4" t="s">
        <v>8</v>
      </c>
      <c r="I525" s="4" t="s">
        <v>11</v>
      </c>
      <c r="J525" s="4">
        <v>2</v>
      </c>
      <c r="K525" s="4">
        <v>145.4</v>
      </c>
      <c r="L525" s="5">
        <f t="shared" si="8"/>
        <v>339.88000000000005</v>
      </c>
    </row>
    <row r="526" spans="1:12" ht="24" x14ac:dyDescent="0.25">
      <c r="A526" s="3">
        <v>42605</v>
      </c>
      <c r="B526" s="1">
        <v>346933290</v>
      </c>
      <c r="C526" s="4">
        <v>400</v>
      </c>
      <c r="D526" s="4">
        <v>600</v>
      </c>
      <c r="E526" s="4" t="s">
        <v>33</v>
      </c>
      <c r="F526" s="4" t="s">
        <v>7</v>
      </c>
      <c r="G526" s="4">
        <v>13634</v>
      </c>
      <c r="H526" s="4" t="s">
        <v>8</v>
      </c>
      <c r="I526" s="4" t="s">
        <v>11</v>
      </c>
      <c r="J526" s="4">
        <v>4</v>
      </c>
      <c r="K526" s="4">
        <v>165.8</v>
      </c>
      <c r="L526" s="5">
        <f t="shared" si="8"/>
        <v>404.76000000000005</v>
      </c>
    </row>
    <row r="527" spans="1:12" ht="24" x14ac:dyDescent="0.25">
      <c r="A527" s="3">
        <v>42606</v>
      </c>
      <c r="B527" s="1">
        <v>346933370</v>
      </c>
      <c r="C527" s="4">
        <v>400</v>
      </c>
      <c r="D527" s="4">
        <v>600</v>
      </c>
      <c r="E527" s="4" t="s">
        <v>33</v>
      </c>
      <c r="F527" s="4" t="s">
        <v>7</v>
      </c>
      <c r="G527" s="4">
        <v>13634</v>
      </c>
      <c r="H527" s="4" t="s">
        <v>8</v>
      </c>
      <c r="I527" s="4" t="s">
        <v>11</v>
      </c>
      <c r="J527" s="4">
        <v>2</v>
      </c>
      <c r="K527" s="4">
        <v>145.4</v>
      </c>
      <c r="L527" s="5">
        <f t="shared" si="8"/>
        <v>339.88000000000005</v>
      </c>
    </row>
    <row r="528" spans="1:12" ht="24" x14ac:dyDescent="0.25">
      <c r="A528" s="3">
        <v>42607</v>
      </c>
      <c r="B528" s="1">
        <v>346933490</v>
      </c>
      <c r="C528" s="4">
        <v>400</v>
      </c>
      <c r="D528" s="4">
        <v>600</v>
      </c>
      <c r="E528" s="4" t="s">
        <v>33</v>
      </c>
      <c r="F528" s="4" t="s">
        <v>7</v>
      </c>
      <c r="G528" s="4">
        <v>13634</v>
      </c>
      <c r="H528" s="4" t="s">
        <v>8</v>
      </c>
      <c r="I528" s="4" t="s">
        <v>11</v>
      </c>
      <c r="J528" s="4">
        <v>2</v>
      </c>
      <c r="K528" s="4">
        <v>145.4</v>
      </c>
      <c r="L528" s="5">
        <f t="shared" si="8"/>
        <v>339.88000000000005</v>
      </c>
    </row>
    <row r="529" spans="1:12" ht="24" x14ac:dyDescent="0.25">
      <c r="A529" s="3">
        <v>42608</v>
      </c>
      <c r="B529" s="1">
        <v>346933580</v>
      </c>
      <c r="C529" s="4">
        <v>400</v>
      </c>
      <c r="D529" s="4">
        <v>600</v>
      </c>
      <c r="E529" s="4" t="s">
        <v>33</v>
      </c>
      <c r="F529" s="4" t="s">
        <v>7</v>
      </c>
      <c r="G529" s="4">
        <v>13634</v>
      </c>
      <c r="H529" s="4" t="s">
        <v>8</v>
      </c>
      <c r="I529" s="4" t="s">
        <v>11</v>
      </c>
      <c r="J529" s="4">
        <v>2</v>
      </c>
      <c r="K529" s="4">
        <v>145.4</v>
      </c>
      <c r="L529" s="5">
        <f t="shared" si="8"/>
        <v>339.88000000000005</v>
      </c>
    </row>
    <row r="530" spans="1:12" ht="24" x14ac:dyDescent="0.25">
      <c r="A530" s="3">
        <v>42611</v>
      </c>
      <c r="B530" s="1">
        <v>346933680</v>
      </c>
      <c r="C530" s="4">
        <v>400</v>
      </c>
      <c r="D530" s="4">
        <v>600</v>
      </c>
      <c r="E530" s="4" t="s">
        <v>33</v>
      </c>
      <c r="F530" s="4" t="s">
        <v>7</v>
      </c>
      <c r="G530" s="4">
        <v>13634</v>
      </c>
      <c r="H530" s="4" t="s">
        <v>8</v>
      </c>
      <c r="I530" s="4" t="s">
        <v>11</v>
      </c>
      <c r="J530" s="4">
        <v>2</v>
      </c>
      <c r="K530" s="4">
        <v>145.4</v>
      </c>
      <c r="L530" s="5">
        <f t="shared" si="8"/>
        <v>339.88000000000005</v>
      </c>
    </row>
    <row r="531" spans="1:12" ht="24" x14ac:dyDescent="0.25">
      <c r="A531" s="3">
        <v>42612</v>
      </c>
      <c r="B531" s="1">
        <v>346933790</v>
      </c>
      <c r="C531" s="4">
        <v>400</v>
      </c>
      <c r="D531" s="4">
        <v>600</v>
      </c>
      <c r="E531" s="4" t="s">
        <v>33</v>
      </c>
      <c r="F531" s="4" t="s">
        <v>7</v>
      </c>
      <c r="G531" s="4">
        <v>13634</v>
      </c>
      <c r="H531" s="4" t="s">
        <v>8</v>
      </c>
      <c r="I531" s="4" t="s">
        <v>11</v>
      </c>
      <c r="J531" s="4">
        <v>4</v>
      </c>
      <c r="K531" s="4">
        <v>297.39999999999998</v>
      </c>
      <c r="L531" s="5">
        <f t="shared" si="8"/>
        <v>694.28</v>
      </c>
    </row>
    <row r="532" spans="1:12" ht="24" x14ac:dyDescent="0.25">
      <c r="A532" s="3">
        <v>42613</v>
      </c>
      <c r="B532" s="1">
        <v>346933910</v>
      </c>
      <c r="C532" s="4">
        <v>400</v>
      </c>
      <c r="D532" s="4">
        <v>600</v>
      </c>
      <c r="E532" s="4" t="s">
        <v>33</v>
      </c>
      <c r="F532" s="4" t="s">
        <v>7</v>
      </c>
      <c r="G532" s="4">
        <v>13634</v>
      </c>
      <c r="H532" s="4" t="s">
        <v>8</v>
      </c>
      <c r="I532" s="4" t="s">
        <v>11</v>
      </c>
      <c r="J532" s="4">
        <v>2</v>
      </c>
      <c r="K532" s="4">
        <v>145.4</v>
      </c>
      <c r="L532" s="5">
        <f t="shared" si="8"/>
        <v>339.88000000000005</v>
      </c>
    </row>
  </sheetData>
  <sortState xmlns:xlrd2="http://schemas.microsoft.com/office/spreadsheetml/2017/richdata2" ref="A2:L557">
    <sortCondition ref="G1"/>
  </sortState>
  <hyperlinks>
    <hyperlink ref="B2" r:id="rId1" display="https://www.medanswering.com/admintrips.taf?_function=detail&amp;trip_auth_id=35601807" xr:uid="{00000000-0004-0000-0200-000000000000}"/>
    <hyperlink ref="B3" r:id="rId2" display="https://www.medanswering.com/admintrips.taf?_function=detail&amp;trip_auth_id=34343206" xr:uid="{00000000-0004-0000-0200-000001000000}"/>
    <hyperlink ref="B4" r:id="rId3" display="https://www.medanswering.com/admintrips.taf?_function=detail&amp;trip_auth_id=35706085" xr:uid="{00000000-0004-0000-0200-000002000000}"/>
    <hyperlink ref="B379" r:id="rId4" display="https://www.medanswering.com/admintrips.taf?_function=detail&amp;trip_auth_id=35263939" xr:uid="{00000000-0004-0000-0200-000003000000}"/>
    <hyperlink ref="B380" r:id="rId5" display="https://www.medanswering.com/admintrips.taf?_function=detail&amp;trip_auth_id=35780125" xr:uid="{00000000-0004-0000-0200-000004000000}"/>
    <hyperlink ref="B5" r:id="rId6" display="https://www.medanswering.com/admintrips.taf?_function=detail&amp;trip_auth_id=35799980" xr:uid="{00000000-0004-0000-0200-000005000000}"/>
    <hyperlink ref="B381" r:id="rId7" display="https://www.medanswering.com/admintrips.taf?_function=detail&amp;trip_auth_id=33347532" xr:uid="{00000000-0004-0000-0200-000006000000}"/>
    <hyperlink ref="B382" r:id="rId8" display="https://www.medanswering.com/admintrips.taf?_function=detail&amp;trip_auth_id=35263940" xr:uid="{00000000-0004-0000-0200-000007000000}"/>
    <hyperlink ref="B383" r:id="rId9" display="https://www.medanswering.com/admintrips.taf?_function=detail&amp;trip_auth_id=33347452" xr:uid="{00000000-0004-0000-0200-000008000000}"/>
    <hyperlink ref="B384" r:id="rId10" display="https://www.medanswering.com/admintrips.taf?_function=detail&amp;trip_auth_id=35747509" xr:uid="{00000000-0004-0000-0200-000009000000}"/>
    <hyperlink ref="B6" r:id="rId11" display="https://www.medanswering.com/admintrips.taf?_function=detail&amp;trip_auth_id=35936274" xr:uid="{00000000-0004-0000-0200-00000A000000}"/>
    <hyperlink ref="B7" r:id="rId12" display="https://www.medanswering.com/admintrips.taf?_function=detail&amp;trip_auth_id=35937449" xr:uid="{00000000-0004-0000-0200-00000B000000}"/>
    <hyperlink ref="B8" r:id="rId13" display="https://www.medanswering.com/admintrips.taf?_function=detail&amp;trip_auth_id=35967628" xr:uid="{00000000-0004-0000-0200-00000C000000}"/>
    <hyperlink ref="B9" r:id="rId14" display="https://www.medanswering.com/admintrips.taf?_function=detail&amp;trip_auth_id=35968214" xr:uid="{00000000-0004-0000-0200-00000D000000}"/>
    <hyperlink ref="B10" r:id="rId15" display="https://www.medanswering.com/admintrips.taf?_function=detail&amp;trip_auth_id=35968215" xr:uid="{00000000-0004-0000-0200-00000E000000}"/>
    <hyperlink ref="B385" r:id="rId16" display="https://www.medanswering.com/admintrips.taf?_function=detail&amp;trip_auth_id=35263941" xr:uid="{00000000-0004-0000-0200-00000F000000}"/>
    <hyperlink ref="B11" r:id="rId17" display="https://www.medanswering.com/admintrips.taf?_function=detail&amp;trip_auth_id=35968218" xr:uid="{00000000-0004-0000-0200-000010000000}"/>
    <hyperlink ref="B12" r:id="rId18" display="https://www.medanswering.com/admintrips.taf?_function=detail&amp;trip_auth_id=36058131" xr:uid="{00000000-0004-0000-0200-000011000000}"/>
    <hyperlink ref="B13" r:id="rId19" display="https://www.medanswering.com/admintrips.taf?_function=detail&amp;trip_auth_id=35968220" xr:uid="{00000000-0004-0000-0200-000012000000}"/>
    <hyperlink ref="B14" r:id="rId20" display="https://www.medanswering.com/admintrips.taf?_function=detail&amp;trip_auth_id=35968222" xr:uid="{00000000-0004-0000-0200-000013000000}"/>
    <hyperlink ref="B15" r:id="rId21" display="https://www.medanswering.com/admintrips.taf?_function=detail&amp;trip_auth_id=36089527" xr:uid="{00000000-0004-0000-0200-000014000000}"/>
    <hyperlink ref="B386" r:id="rId22" display="https://www.medanswering.com/admintrips.taf?_function=detail&amp;trip_auth_id=36068039" xr:uid="{00000000-0004-0000-0200-000015000000}"/>
    <hyperlink ref="B16" r:id="rId23" display="https://www.medanswering.com/admintrips.taf?_function=detail&amp;trip_auth_id=36094464" xr:uid="{00000000-0004-0000-0200-000016000000}"/>
    <hyperlink ref="B17" r:id="rId24" display="https://www.medanswering.com/admintrips.taf?_function=detail&amp;trip_auth_id=35968226" xr:uid="{00000000-0004-0000-0200-000017000000}"/>
    <hyperlink ref="B18" r:id="rId25" display="https://www.medanswering.com/admintrips.taf?_function=detail&amp;trip_auth_id=36125220" xr:uid="{00000000-0004-0000-0200-000018000000}"/>
    <hyperlink ref="B19" r:id="rId26" display="https://www.medanswering.com/admintrips.taf?_function=detail&amp;trip_auth_id=35968228" xr:uid="{00000000-0004-0000-0200-000019000000}"/>
    <hyperlink ref="B20" r:id="rId27" display="https://www.medanswering.com/admintrips.taf?_function=detail&amp;trip_auth_id=36122790" xr:uid="{00000000-0004-0000-0200-00001A000000}"/>
    <hyperlink ref="B387" r:id="rId28" display="https://www.medanswering.com/admintrips.taf?_function=detail&amp;trip_auth_id=33347536" xr:uid="{00000000-0004-0000-0200-00001B000000}"/>
    <hyperlink ref="B21" r:id="rId29" display="https://www.medanswering.com/admintrips.taf?_function=detail&amp;trip_auth_id=35968231" xr:uid="{00000000-0004-0000-0200-00001C000000}"/>
    <hyperlink ref="B22" r:id="rId30" display="https://www.medanswering.com/admintrips.taf?_function=detail&amp;trip_auth_id=35968233" xr:uid="{00000000-0004-0000-0200-00001D000000}"/>
    <hyperlink ref="B388" r:id="rId31" display="https://www.medanswering.com/admintrips.taf?_function=detail&amp;trip_auth_id=35263942" xr:uid="{00000000-0004-0000-0200-00001E000000}"/>
    <hyperlink ref="B23" r:id="rId32" display="https://www.medanswering.com/admintrips.taf?_function=detail&amp;trip_auth_id=35968235" xr:uid="{00000000-0004-0000-0200-00001F000000}"/>
    <hyperlink ref="B389" r:id="rId33" display="https://www.medanswering.com/admintrips.taf?_function=detail&amp;trip_auth_id=33347453" xr:uid="{00000000-0004-0000-0200-000020000000}"/>
    <hyperlink ref="B24" r:id="rId34" display="https://www.medanswering.com/admintrips.taf?_function=detail&amp;trip_auth_id=35968237" xr:uid="{00000000-0004-0000-0200-000021000000}"/>
    <hyperlink ref="B25" r:id="rId35" display="https://www.medanswering.com/admintrips.taf?_function=detail&amp;trip_auth_id=35968239" xr:uid="{00000000-0004-0000-0200-000022000000}"/>
    <hyperlink ref="B26" r:id="rId36" display="https://www.medanswering.com/admintrips.taf?_function=detail&amp;trip_auth_id=35968241" xr:uid="{00000000-0004-0000-0200-000023000000}"/>
    <hyperlink ref="B27" r:id="rId37" display="https://www.medanswering.com/admintrips.taf?_function=detail&amp;trip_auth_id=36214915" xr:uid="{00000000-0004-0000-0200-000024000000}"/>
    <hyperlink ref="B390" r:id="rId38" display="https://www.medanswering.com/admintrips.taf?_function=detail&amp;trip_auth_id=36191432" xr:uid="{00000000-0004-0000-0200-000025000000}"/>
    <hyperlink ref="B28" r:id="rId39" display="https://www.medanswering.com/admintrips.taf?_function=detail&amp;trip_auth_id=35968245" xr:uid="{00000000-0004-0000-0200-000026000000}"/>
    <hyperlink ref="B391" r:id="rId40" display="https://www.medanswering.com/admintrips.taf?_function=detail&amp;trip_auth_id=33347538" xr:uid="{00000000-0004-0000-0200-000027000000}"/>
    <hyperlink ref="B29" r:id="rId41" display="https://www.medanswering.com/admintrips.taf?_function=detail&amp;trip_auth_id=35968247" xr:uid="{00000000-0004-0000-0200-000028000000}"/>
    <hyperlink ref="B30" r:id="rId42" display="https://www.medanswering.com/admintrips.taf?_function=detail&amp;trip_auth_id=35600895" xr:uid="{00000000-0004-0000-0200-000029000000}"/>
    <hyperlink ref="B31" r:id="rId43" display="https://www.medanswering.com/admintrips.taf?_function=detail&amp;trip_auth_id=35611531" xr:uid="{00000000-0004-0000-0200-00002A000000}"/>
    <hyperlink ref="B32" r:id="rId44" display="https://www.medanswering.com/admintrips.taf?_function=detail&amp;trip_auth_id=34213160" xr:uid="{00000000-0004-0000-0200-00002B000000}"/>
    <hyperlink ref="B392" r:id="rId45" display="https://www.medanswering.com/admintrips.taf?_function=detail&amp;trip_auth_id=33556203" xr:uid="{00000000-0004-0000-0200-00002C000000}"/>
    <hyperlink ref="B33" r:id="rId46" display="https://www.medanswering.com/admintrips.taf?_function=detail&amp;trip_auth_id=34975785" xr:uid="{00000000-0004-0000-0200-00002D000000}"/>
    <hyperlink ref="B34" r:id="rId47" display="https://www.medanswering.com/admintrips.taf?_function=detail&amp;trip_auth_id=35589930" xr:uid="{00000000-0004-0000-0200-00002E000000}"/>
    <hyperlink ref="B35" r:id="rId48" display="https://www.medanswering.com/admintrips.taf?_function=detail&amp;trip_auth_id=34928817" xr:uid="{00000000-0004-0000-0200-00002F000000}"/>
    <hyperlink ref="B36" r:id="rId49" display="https://www.medanswering.com/admintrips.taf?_function=detail&amp;trip_auth_id=34343051" xr:uid="{00000000-0004-0000-0200-000030000000}"/>
    <hyperlink ref="B37" r:id="rId50" display="https://www.medanswering.com/admintrips.taf?_function=detail&amp;trip_auth_id=35600897" xr:uid="{00000000-0004-0000-0200-000031000000}"/>
    <hyperlink ref="B38" r:id="rId51" display="https://www.medanswering.com/admintrips.taf?_function=detail&amp;trip_auth_id=34976117" xr:uid="{00000000-0004-0000-0200-000032000000}"/>
    <hyperlink ref="B39" r:id="rId52" display="https://www.medanswering.com/admintrips.taf?_function=detail&amp;trip_auth_id=35611523" xr:uid="{00000000-0004-0000-0200-000033000000}"/>
    <hyperlink ref="B40" r:id="rId53" display="https://www.medanswering.com/admintrips.taf?_function=detail&amp;trip_auth_id=34213165" xr:uid="{00000000-0004-0000-0200-000034000000}"/>
    <hyperlink ref="B393" r:id="rId54" display="https://www.medanswering.com/admintrips.taf?_function=detail&amp;trip_auth_id=33570062" xr:uid="{00000000-0004-0000-0200-000035000000}"/>
    <hyperlink ref="B41" r:id="rId55" display="https://www.medanswering.com/admintrips.taf?_function=detail&amp;trip_auth_id=35590165" xr:uid="{00000000-0004-0000-0200-000036000000}"/>
    <hyperlink ref="B42" r:id="rId56" display="https://www.medanswering.com/admintrips.taf?_function=detail&amp;trip_auth_id=34928824" xr:uid="{00000000-0004-0000-0200-000037000000}"/>
    <hyperlink ref="B43" r:id="rId57" display="https://www.medanswering.com/admintrips.taf?_function=detail&amp;trip_auth_id=35181685" xr:uid="{00000000-0004-0000-0200-000038000000}"/>
    <hyperlink ref="B44" r:id="rId58" display="https://www.medanswering.com/admintrips.taf?_function=detail&amp;trip_auth_id=35600221" xr:uid="{00000000-0004-0000-0200-000039000000}"/>
    <hyperlink ref="B394" r:id="rId59" display="https://www.medanswering.com/admintrips.taf?_function=detail&amp;trip_auth_id=33556206" xr:uid="{00000000-0004-0000-0200-00003A000000}"/>
    <hyperlink ref="B45" r:id="rId60" display="https://www.medanswering.com/admintrips.taf?_function=detail&amp;trip_auth_id=34975787" xr:uid="{00000000-0004-0000-0200-00003B000000}"/>
    <hyperlink ref="B46" r:id="rId61" display="https://www.medanswering.com/admintrips.taf?_function=detail&amp;trip_auth_id=34343209" xr:uid="{00000000-0004-0000-0200-00003C000000}"/>
    <hyperlink ref="B47" r:id="rId62" display="https://www.medanswering.com/admintrips.taf?_function=detail&amp;trip_auth_id=35590066" xr:uid="{00000000-0004-0000-0200-00003D000000}"/>
    <hyperlink ref="B48" r:id="rId63" display="https://www.medanswering.com/admintrips.taf?_function=detail&amp;trip_auth_id=34343052" xr:uid="{00000000-0004-0000-0200-00003E000000}"/>
    <hyperlink ref="B49" r:id="rId64" display="https://www.medanswering.com/admintrips.taf?_function=detail&amp;trip_auth_id=35600899" xr:uid="{00000000-0004-0000-0200-00003F000000}"/>
    <hyperlink ref="B50" r:id="rId65" display="https://www.medanswering.com/admintrips.taf?_function=detail&amp;trip_auth_id=34976122" xr:uid="{00000000-0004-0000-0200-000040000000}"/>
    <hyperlink ref="B51" r:id="rId66" display="https://www.medanswering.com/admintrips.taf?_function=detail&amp;trip_auth_id=35611525" xr:uid="{00000000-0004-0000-0200-000041000000}"/>
    <hyperlink ref="B52" r:id="rId67" display="https://www.medanswering.com/admintrips.taf?_function=detail&amp;trip_auth_id=34213170" xr:uid="{00000000-0004-0000-0200-000042000000}"/>
    <hyperlink ref="B395" r:id="rId68" display="https://www.medanswering.com/admintrips.taf?_function=detail&amp;trip_auth_id=33570063" xr:uid="{00000000-0004-0000-0200-000043000000}"/>
    <hyperlink ref="B53" r:id="rId69" display="https://www.medanswering.com/admintrips.taf?_function=detail&amp;trip_auth_id=35590167" xr:uid="{00000000-0004-0000-0200-000044000000}"/>
    <hyperlink ref="B54" r:id="rId70" display="https://www.medanswering.com/admintrips.taf?_function=detail&amp;trip_auth_id=34928827" xr:uid="{00000000-0004-0000-0200-000045000000}"/>
    <hyperlink ref="B55" r:id="rId71" display="https://www.medanswering.com/admintrips.taf?_function=detail&amp;trip_auth_id=35181686" xr:uid="{00000000-0004-0000-0200-000046000000}"/>
    <hyperlink ref="B56" r:id="rId72" display="https://www.medanswering.com/admintrips.taf?_function=detail&amp;trip_auth_id=35600901" xr:uid="{00000000-0004-0000-0200-000047000000}"/>
    <hyperlink ref="B57" r:id="rId73" display="https://www.medanswering.com/admintrips.taf?_function=detail&amp;trip_auth_id=35611535" xr:uid="{00000000-0004-0000-0200-000048000000}"/>
    <hyperlink ref="B396" r:id="rId74" display="https://www.medanswering.com/admintrips.taf?_function=detail&amp;trip_auth_id=33556209" xr:uid="{00000000-0004-0000-0200-000049000000}"/>
    <hyperlink ref="B58" r:id="rId75" display="https://www.medanswering.com/admintrips.taf?_function=detail&amp;trip_auth_id=34975789" xr:uid="{00000000-0004-0000-0200-00004A000000}"/>
    <hyperlink ref="B59" r:id="rId76" display="https://www.medanswering.com/admintrips.taf?_function=detail&amp;trip_auth_id=34343210" xr:uid="{00000000-0004-0000-0200-00004B000000}"/>
    <hyperlink ref="B60" r:id="rId77" display="https://www.medanswering.com/admintrips.taf?_function=detail&amp;trip_auth_id=35590068" xr:uid="{00000000-0004-0000-0200-00004C000000}"/>
    <hyperlink ref="B61" r:id="rId78" display="https://www.medanswering.com/admintrips.taf?_function=detail&amp;trip_auth_id=34928831" xr:uid="{00000000-0004-0000-0200-00004D000000}"/>
    <hyperlink ref="B62" r:id="rId79" display="https://www.medanswering.com/admintrips.taf?_function=detail&amp;trip_auth_id=35600901" xr:uid="{00000000-0004-0000-0200-00004E000000}"/>
    <hyperlink ref="B63" r:id="rId80" display="https://www.medanswering.com/admintrips.taf?_function=detail&amp;trip_auth_id=35181690" xr:uid="{00000000-0004-0000-0200-00004F000000}"/>
    <hyperlink ref="B64" r:id="rId81" display="https://www.medanswering.com/admintrips.taf?_function=detail&amp;trip_auth_id=34976129" xr:uid="{00000000-0004-0000-0200-000050000000}"/>
    <hyperlink ref="B65" r:id="rId82" display="https://www.medanswering.com/admintrips.taf?_function=detail&amp;trip_auth_id=35600224" xr:uid="{00000000-0004-0000-0200-000051000000}"/>
    <hyperlink ref="B66" r:id="rId83" display="https://www.medanswering.com/admintrips.taf?_function=detail&amp;trip_auth_id=35611526" xr:uid="{00000000-0004-0000-0200-000052000000}"/>
    <hyperlink ref="B67" r:id="rId84" display="https://www.medanswering.com/admintrips.taf?_function=detail&amp;trip_auth_id=34343053" xr:uid="{00000000-0004-0000-0200-000053000000}"/>
    <hyperlink ref="B397" r:id="rId85" display="https://www.medanswering.com/admintrips.taf?_function=detail&amp;trip_auth_id=33556213" xr:uid="{00000000-0004-0000-0200-000054000000}"/>
    <hyperlink ref="B68" r:id="rId86" display="https://www.medanswering.com/admintrips.taf?_function=detail&amp;trip_auth_id=35590169" xr:uid="{00000000-0004-0000-0200-000055000000}"/>
    <hyperlink ref="B69" r:id="rId87" display="https://www.medanswering.com/admintrips.taf?_function=detail&amp;trip_auth_id=35181695" xr:uid="{00000000-0004-0000-0200-000056000000}"/>
    <hyperlink ref="B70" r:id="rId88" display="https://www.medanswering.com/admintrips.taf?_function=detail&amp;trip_auth_id=34976134" xr:uid="{00000000-0004-0000-0200-000057000000}"/>
    <hyperlink ref="B71" r:id="rId89" display="https://www.medanswering.com/admintrips.taf?_function=detail&amp;trip_auth_id=35600228" xr:uid="{00000000-0004-0000-0200-000058000000}"/>
    <hyperlink ref="B72" r:id="rId90" display="https://www.medanswering.com/admintrips.taf?_function=detail&amp;trip_auth_id=35611527" xr:uid="{00000000-0004-0000-0200-000059000000}"/>
    <hyperlink ref="B73" r:id="rId91" display="https://www.medanswering.com/admintrips.taf?_function=detail&amp;trip_auth_id=34343054" xr:uid="{00000000-0004-0000-0200-00005A000000}"/>
    <hyperlink ref="B398" r:id="rId92" display="https://www.medanswering.com/admintrips.taf?_function=detail&amp;trip_auth_id=33556216" xr:uid="{00000000-0004-0000-0200-00005B000000}"/>
    <hyperlink ref="B74" r:id="rId93" display="https://www.medanswering.com/admintrips.taf?_function=detail&amp;trip_auth_id=35590172" xr:uid="{00000000-0004-0000-0200-00005C000000}"/>
    <hyperlink ref="B75" r:id="rId94" display="https://www.medanswering.com/admintrips.taf?_function=detail&amp;trip_auth_id=35611537" xr:uid="{00000000-0004-0000-0200-00005D000000}"/>
    <hyperlink ref="B76" r:id="rId95" display="https://www.medanswering.com/admintrips.taf?_function=detail&amp;trip_auth_id=35600903" xr:uid="{00000000-0004-0000-0200-00005E000000}"/>
    <hyperlink ref="B77" r:id="rId96" display="https://www.medanswering.com/admintrips.taf?_function=detail&amp;trip_auth_id=34213175" xr:uid="{00000000-0004-0000-0200-00005F000000}"/>
    <hyperlink ref="B399" r:id="rId97" display="https://www.medanswering.com/admintrips.taf?_function=detail&amp;trip_auth_id=33556221" xr:uid="{00000000-0004-0000-0200-000060000000}"/>
    <hyperlink ref="B78" r:id="rId98" display="https://www.medanswering.com/admintrips.taf?_function=detail&amp;trip_auth_id=34975793" xr:uid="{00000000-0004-0000-0200-000061000000}"/>
    <hyperlink ref="B79" r:id="rId99" display="https://www.medanswering.com/admintrips.taf?_function=detail&amp;trip_auth_id=34343211" xr:uid="{00000000-0004-0000-0200-000062000000}"/>
    <hyperlink ref="B80" r:id="rId100" display="https://www.medanswering.com/admintrips.taf?_function=detail&amp;trip_auth_id=35600903" xr:uid="{00000000-0004-0000-0200-000063000000}"/>
    <hyperlink ref="B81" r:id="rId101" display="https://www.medanswering.com/admintrips.taf?_function=detail&amp;trip_auth_id=35600906" xr:uid="{00000000-0004-0000-0200-000064000000}"/>
    <hyperlink ref="B82" r:id="rId102" display="https://www.medanswering.com/admintrips.taf?_function=detail&amp;trip_auth_id=34976139" xr:uid="{00000000-0004-0000-0200-000065000000}"/>
    <hyperlink ref="B83" r:id="rId103" display="https://www.medanswering.com/admintrips.taf?_function=detail&amp;trip_auth_id=35611529" xr:uid="{00000000-0004-0000-0200-000066000000}"/>
    <hyperlink ref="B84" r:id="rId104" display="https://www.medanswering.com/admintrips.taf?_function=detail&amp;trip_auth_id=34343055" xr:uid="{00000000-0004-0000-0200-000067000000}"/>
    <hyperlink ref="B85" r:id="rId105" display="https://www.medanswering.com/admintrips.taf?_function=detail&amp;trip_auth_id=34213180" xr:uid="{00000000-0004-0000-0200-000068000000}"/>
    <hyperlink ref="B400" r:id="rId106" display="https://www.medanswering.com/admintrips.taf?_function=detail&amp;trip_auth_id=33570064" xr:uid="{00000000-0004-0000-0200-000069000000}"/>
    <hyperlink ref="B86" r:id="rId107" display="https://www.medanswering.com/admintrips.taf?_function=detail&amp;trip_auth_id=35590174" xr:uid="{00000000-0004-0000-0200-00006A000000}"/>
    <hyperlink ref="B87" r:id="rId108" display="https://www.medanswering.com/admintrips.taf?_function=detail&amp;trip_auth_id=35773862" xr:uid="{00000000-0004-0000-0200-00006B000000}"/>
    <hyperlink ref="B88" r:id="rId109" display="https://www.medanswering.com/admintrips.taf?_function=detail&amp;trip_auth_id=35181700" xr:uid="{00000000-0004-0000-0200-00006C000000}"/>
    <hyperlink ref="B89" r:id="rId110" display="https://www.medanswering.com/admintrips.taf?_function=detail&amp;trip_auth_id=35600231" xr:uid="{00000000-0004-0000-0200-00006D000000}"/>
    <hyperlink ref="B90" r:id="rId111" display="https://www.medanswering.com/admintrips.taf?_function=detail&amp;trip_auth_id=35590070" xr:uid="{00000000-0004-0000-0200-00006E000000}"/>
    <hyperlink ref="B401" r:id="rId112" display="https://www.medanswering.com/admintrips.taf?_function=detail&amp;trip_auth_id=33556224" xr:uid="{00000000-0004-0000-0200-00006F000000}"/>
    <hyperlink ref="B91" r:id="rId113" display="https://www.medanswering.com/admintrips.taf?_function=detail&amp;trip_auth_id=34975794" xr:uid="{00000000-0004-0000-0200-000070000000}"/>
    <hyperlink ref="B92" r:id="rId114" display="https://www.medanswering.com/admintrips.taf?_function=detail&amp;trip_auth_id=34343214" xr:uid="{00000000-0004-0000-0200-000071000000}"/>
    <hyperlink ref="B93" r:id="rId115" display="https://www.medanswering.com/admintrips.taf?_function=detail&amp;trip_auth_id=34343056" xr:uid="{00000000-0004-0000-0200-000072000000}"/>
    <hyperlink ref="B94" r:id="rId116" display="https://www.medanswering.com/admintrips.taf?_function=detail&amp;trip_auth_id=35600908" xr:uid="{00000000-0004-0000-0200-000073000000}"/>
    <hyperlink ref="B95" r:id="rId117" display="https://www.medanswering.com/admintrips.taf?_function=detail&amp;trip_auth_id=34976146" xr:uid="{00000000-0004-0000-0200-000074000000}"/>
    <hyperlink ref="B96" r:id="rId118" display="https://www.medanswering.com/admintrips.taf?_function=detail&amp;trip_auth_id=35611530" xr:uid="{00000000-0004-0000-0200-000075000000}"/>
    <hyperlink ref="B97" r:id="rId119" display="https://www.medanswering.com/admintrips.taf?_function=detail&amp;trip_auth_id=34213187" xr:uid="{00000000-0004-0000-0200-000076000000}"/>
    <hyperlink ref="B98" r:id="rId120" display="https://www.medanswering.com/admintrips.taf?_function=detail&amp;trip_auth_id=35590176" xr:uid="{00000000-0004-0000-0200-000077000000}"/>
    <hyperlink ref="B402" r:id="rId121" display="https://www.medanswering.com/admintrips.taf?_function=detail&amp;trip_auth_id=33570065" xr:uid="{00000000-0004-0000-0200-000078000000}"/>
    <hyperlink ref="B99" r:id="rId122" display="https://www.medanswering.com/admintrips.taf?_function=detail&amp;trip_auth_id=35773901" xr:uid="{00000000-0004-0000-0200-000079000000}"/>
    <hyperlink ref="B100" r:id="rId123" display="https://www.medanswering.com/admintrips.taf?_function=detail&amp;trip_auth_id=35181705" xr:uid="{00000000-0004-0000-0200-00007A000000}"/>
    <hyperlink ref="B101" r:id="rId124" display="https://www.medanswering.com/admintrips.taf?_function=detail&amp;trip_auth_id=35600910" xr:uid="{00000000-0004-0000-0200-00007B000000}"/>
    <hyperlink ref="B403" r:id="rId125" display="https://www.medanswering.com/admintrips.taf?_function=detail&amp;trip_auth_id=33556227" xr:uid="{00000000-0004-0000-0200-00007C000000}"/>
    <hyperlink ref="B102" r:id="rId126" display="https://www.medanswering.com/admintrips.taf?_function=detail&amp;trip_auth_id=34975796" xr:uid="{00000000-0004-0000-0200-00007D000000}"/>
    <hyperlink ref="B103" r:id="rId127" display="https://www.medanswering.com/admintrips.taf?_function=detail&amp;trip_auth_id=34343216" xr:uid="{00000000-0004-0000-0200-00007E000000}"/>
    <hyperlink ref="B104" r:id="rId128" display="https://www.medanswering.com/admintrips.taf?_function=detail&amp;trip_auth_id=35590071" xr:uid="{00000000-0004-0000-0200-00007F000000}"/>
    <hyperlink ref="B105" r:id="rId129" display="https://www.medanswering.com/admintrips.taf?_function=detail&amp;trip_auth_id=35181709" xr:uid="{00000000-0004-0000-0200-000080000000}"/>
    <hyperlink ref="B106" r:id="rId130" display="https://www.medanswering.com/admintrips.taf?_function=detail&amp;trip_auth_id=34976153" xr:uid="{00000000-0004-0000-0200-000081000000}"/>
    <hyperlink ref="B107" r:id="rId131" display="https://www.medanswering.com/admintrips.taf?_function=detail&amp;trip_auth_id=34343057" xr:uid="{00000000-0004-0000-0200-000082000000}"/>
    <hyperlink ref="B404" r:id="rId132" display="https://www.medanswering.com/admintrips.taf?_function=detail&amp;trip_auth_id=33556230" xr:uid="{00000000-0004-0000-0200-000083000000}"/>
    <hyperlink ref="B108" r:id="rId133" display="https://www.medanswering.com/admintrips.taf?_function=detail&amp;trip_auth_id=35590178" xr:uid="{00000000-0004-0000-0200-000084000000}"/>
    <hyperlink ref="B109" r:id="rId134" display="https://www.medanswering.com/admintrips.taf?_function=detail&amp;trip_auth_id=35181713" xr:uid="{00000000-0004-0000-0200-000085000000}"/>
    <hyperlink ref="B110" r:id="rId135" display="https://www.medanswering.com/admintrips.taf?_function=detail&amp;trip_auth_id=34976159" xr:uid="{00000000-0004-0000-0200-000086000000}"/>
    <hyperlink ref="B111" r:id="rId136" display="https://www.medanswering.com/admintrips.taf?_function=detail&amp;trip_auth_id=35611534" xr:uid="{00000000-0004-0000-0200-000087000000}"/>
    <hyperlink ref="B112" r:id="rId137" display="https://www.medanswering.com/admintrips.taf?_function=detail&amp;trip_auth_id=34343058" xr:uid="{00000000-0004-0000-0200-000088000000}"/>
    <hyperlink ref="B405" r:id="rId138" display="https://www.medanswering.com/admintrips.taf?_function=detail&amp;trip_auth_id=33556233" xr:uid="{00000000-0004-0000-0200-000089000000}"/>
    <hyperlink ref="B113" r:id="rId139" display="https://www.medanswering.com/admintrips.taf?_function=detail&amp;trip_auth_id=35590180" xr:uid="{00000000-0004-0000-0200-00008A000000}"/>
    <hyperlink ref="B114" r:id="rId140" display="https://www.medanswering.com/admintrips.taf?_function=detail&amp;trip_auth_id=35611545" xr:uid="{00000000-0004-0000-0200-00008B000000}"/>
    <hyperlink ref="B115" r:id="rId141" display="https://www.medanswering.com/admintrips.taf?_function=detail&amp;trip_auth_id=34213194" xr:uid="{00000000-0004-0000-0200-00008C000000}"/>
    <hyperlink ref="B406" r:id="rId142" display="https://www.medanswering.com/admintrips.taf?_function=detail&amp;trip_auth_id=33556236" xr:uid="{00000000-0004-0000-0200-00008D000000}"/>
    <hyperlink ref="B116" r:id="rId143" display="https://www.medanswering.com/admintrips.taf?_function=detail&amp;trip_auth_id=34975798" xr:uid="{00000000-0004-0000-0200-00008E000000}"/>
    <hyperlink ref="B117" r:id="rId144" display="https://www.medanswering.com/admintrips.taf?_function=detail&amp;trip_auth_id=34343217" xr:uid="{00000000-0004-0000-0200-00008F000000}"/>
    <hyperlink ref="B118" r:id="rId145" display="https://www.medanswering.com/admintrips.taf?_function=detail&amp;trip_auth_id=35590072" xr:uid="{00000000-0004-0000-0200-000090000000}"/>
    <hyperlink ref="B119" r:id="rId146" display="https://www.medanswering.com/admintrips.taf?_function=detail&amp;trip_auth_id=34976163" xr:uid="{00000000-0004-0000-0200-000091000000}"/>
    <hyperlink ref="B120" r:id="rId147" display="https://www.medanswering.com/admintrips.taf?_function=detail&amp;trip_auth_id=35611536" xr:uid="{00000000-0004-0000-0200-000092000000}"/>
    <hyperlink ref="B121" r:id="rId148" display="https://www.medanswering.com/admintrips.taf?_function=detail&amp;trip_auth_id=34213199" xr:uid="{00000000-0004-0000-0200-000093000000}"/>
    <hyperlink ref="B407" r:id="rId149" display="https://www.medanswering.com/admintrips.taf?_function=detail&amp;trip_auth_id=33570066" xr:uid="{00000000-0004-0000-0200-000094000000}"/>
    <hyperlink ref="B122" r:id="rId150" display="https://www.medanswering.com/admintrips.taf?_function=detail&amp;trip_auth_id=35590182" xr:uid="{00000000-0004-0000-0200-000095000000}"/>
    <hyperlink ref="B123" r:id="rId151" display="https://www.medanswering.com/admintrips.taf?_function=detail&amp;trip_auth_id=35965847" xr:uid="{00000000-0004-0000-0200-000096000000}"/>
    <hyperlink ref="B124" r:id="rId152" display="https://www.medanswering.com/admintrips.taf?_function=detail&amp;trip_auth_id=35181716" xr:uid="{00000000-0004-0000-0200-000097000000}"/>
    <hyperlink ref="B125" r:id="rId153" display="https://www.medanswering.com/admintrips.taf?_function=detail&amp;trip_auth_id=35957784" xr:uid="{00000000-0004-0000-0200-000098000000}"/>
    <hyperlink ref="B126" r:id="rId154" display="https://www.medanswering.com/admintrips.taf?_function=detail&amp;trip_auth_id=35611547" xr:uid="{00000000-0004-0000-0200-000099000000}"/>
    <hyperlink ref="B408" r:id="rId155" display="https://www.medanswering.com/admintrips.taf?_function=detail&amp;trip_auth_id=33556240" xr:uid="{00000000-0004-0000-0200-00009A000000}"/>
    <hyperlink ref="B127" r:id="rId156" display="https://www.medanswering.com/admintrips.taf?_function=detail&amp;trip_auth_id=35965678" xr:uid="{00000000-0004-0000-0200-00009B000000}"/>
    <hyperlink ref="B128" r:id="rId157" display="https://www.medanswering.com/admintrips.taf?_function=detail&amp;trip_auth_id=35590074" xr:uid="{00000000-0004-0000-0200-00009C000000}"/>
    <hyperlink ref="B129" r:id="rId158" display="https://www.medanswering.com/admintrips.taf?_function=detail&amp;trip_auth_id=34975800" xr:uid="{00000000-0004-0000-0200-00009D000000}"/>
    <hyperlink ref="B130" r:id="rId159" display="https://www.medanswering.com/admintrips.taf?_function=detail&amp;trip_auth_id=35773302" xr:uid="{00000000-0004-0000-0200-00009E000000}"/>
    <hyperlink ref="B131" r:id="rId160" display="https://www.medanswering.com/admintrips.taf?_function=detail&amp;trip_auth_id=35611538" xr:uid="{00000000-0004-0000-0200-00009F000000}"/>
    <hyperlink ref="B132" r:id="rId161" display="https://www.medanswering.com/admintrips.taf?_function=detail&amp;trip_auth_id=34976168" xr:uid="{00000000-0004-0000-0200-0000A0000000}"/>
    <hyperlink ref="B133" r:id="rId162" display="https://www.medanswering.com/admintrips.taf?_function=detail&amp;trip_auth_id=34213204" xr:uid="{00000000-0004-0000-0200-0000A1000000}"/>
    <hyperlink ref="B409" r:id="rId163" display="https://www.medanswering.com/admintrips.taf?_function=detail&amp;trip_auth_id=33570067" xr:uid="{00000000-0004-0000-0200-0000A2000000}"/>
    <hyperlink ref="B134" r:id="rId164" display="https://www.medanswering.com/admintrips.taf?_function=detail&amp;trip_auth_id=35590184" xr:uid="{00000000-0004-0000-0200-0000A3000000}"/>
    <hyperlink ref="B135" r:id="rId165" display="https://www.medanswering.com/admintrips.taf?_function=detail&amp;trip_auth_id=35966063" xr:uid="{00000000-0004-0000-0200-0000A4000000}"/>
    <hyperlink ref="B136" r:id="rId166" display="https://www.medanswering.com/admintrips.taf?_function=detail&amp;trip_auth_id=35773641" xr:uid="{00000000-0004-0000-0200-0000A5000000}"/>
    <hyperlink ref="B137" r:id="rId167" display="https://www.medanswering.com/admintrips.taf?_function=detail&amp;trip_auth_id=35181718" xr:uid="{00000000-0004-0000-0200-0000A6000000}"/>
    <hyperlink ref="B138" r:id="rId168" display="https://www.medanswering.com/admintrips.taf?_function=detail&amp;trip_auth_id=35611550" xr:uid="{00000000-0004-0000-0200-0000A7000000}"/>
    <hyperlink ref="B410" r:id="rId169" display="https://www.medanswering.com/admintrips.taf?_function=detail&amp;trip_auth_id=33556243" xr:uid="{00000000-0004-0000-0200-0000A8000000}"/>
    <hyperlink ref="B139" r:id="rId170" display="https://www.medanswering.com/admintrips.taf?_function=detail&amp;trip_auth_id=34975802" xr:uid="{00000000-0004-0000-0200-0000A9000000}"/>
    <hyperlink ref="B140" r:id="rId171" display="https://www.medanswering.com/admintrips.taf?_function=detail&amp;trip_auth_id=35590075" xr:uid="{00000000-0004-0000-0200-0000AA000000}"/>
    <hyperlink ref="B141" r:id="rId172" display="https://www.medanswering.com/admintrips.taf?_function=detail&amp;trip_auth_id=35965935" xr:uid="{00000000-0004-0000-0200-0000AB000000}"/>
    <hyperlink ref="B142" r:id="rId173" display="https://www.medanswering.com/admintrips.taf?_function=detail&amp;trip_auth_id=35181722" xr:uid="{00000000-0004-0000-0200-0000AC000000}"/>
    <hyperlink ref="B143" r:id="rId174" display="https://www.medanswering.com/admintrips.taf?_function=detail&amp;trip_auth_id=34976175" xr:uid="{00000000-0004-0000-0200-0000AD000000}"/>
    <hyperlink ref="B144" r:id="rId175" display="https://www.medanswering.com/admintrips.taf?_function=detail&amp;trip_auth_id=35611540" xr:uid="{00000000-0004-0000-0200-0000AE000000}"/>
    <hyperlink ref="B145" r:id="rId176" display="https://www.medanswering.com/admintrips.taf?_function=detail&amp;trip_auth_id=35966244" xr:uid="{00000000-0004-0000-0200-0000AF000000}"/>
    <hyperlink ref="B146" r:id="rId177" display="https://www.medanswering.com/admintrips.taf?_function=detail&amp;trip_auth_id=36058156" xr:uid="{00000000-0004-0000-0200-0000B0000000}"/>
    <hyperlink ref="B411" r:id="rId178" display="https://www.medanswering.com/admintrips.taf?_function=detail&amp;trip_auth_id=33556246" xr:uid="{00000000-0004-0000-0200-0000B1000000}"/>
    <hyperlink ref="B147" r:id="rId179" display="https://www.medanswering.com/admintrips.taf?_function=detail&amp;trip_auth_id=35590186" xr:uid="{00000000-0004-0000-0200-0000B2000000}"/>
    <hyperlink ref="B148" r:id="rId180" display="https://www.medanswering.com/admintrips.taf?_function=detail&amp;trip_auth_id=35181726" xr:uid="{00000000-0004-0000-0200-0000B3000000}"/>
    <hyperlink ref="B149" r:id="rId181" display="https://www.medanswering.com/admintrips.taf?_function=detail&amp;trip_auth_id=35611543" xr:uid="{00000000-0004-0000-0200-0000B4000000}"/>
    <hyperlink ref="B150" r:id="rId182" display="https://www.medanswering.com/admintrips.taf?_function=detail&amp;trip_auth_id=35966327" xr:uid="{00000000-0004-0000-0200-0000B5000000}"/>
    <hyperlink ref="B412" r:id="rId183" display="https://www.medanswering.com/admintrips.taf?_function=detail&amp;trip_auth_id=33556250" xr:uid="{00000000-0004-0000-0200-0000B6000000}"/>
    <hyperlink ref="B151" r:id="rId184" display="https://www.medanswering.com/admintrips.taf?_function=detail&amp;trip_auth_id=35590188" xr:uid="{00000000-0004-0000-0200-0000B7000000}"/>
    <hyperlink ref="B413" r:id="rId185" display="https://www.medanswering.com/admintrips.taf?_function=detail&amp;trip_auth_id=33556253" xr:uid="{00000000-0004-0000-0200-0000B8000000}"/>
    <hyperlink ref="B152" r:id="rId186" display="https://www.medanswering.com/admintrips.taf?_function=detail&amp;trip_auth_id=34975805" xr:uid="{00000000-0004-0000-0200-0000B9000000}"/>
    <hyperlink ref="B153" r:id="rId187" display="https://www.medanswering.com/admintrips.taf?_function=detail&amp;trip_auth_id=35590076" xr:uid="{00000000-0004-0000-0200-0000BA000000}"/>
    <hyperlink ref="B154" r:id="rId188" display="https://www.medanswering.com/admintrips.taf?_function=detail&amp;trip_auth_id=35965938" xr:uid="{00000000-0004-0000-0200-0000BB000000}"/>
    <hyperlink ref="B155" r:id="rId189" display="https://www.medanswering.com/admintrips.taf?_function=detail&amp;trip_auth_id=34213209" xr:uid="{00000000-0004-0000-0200-0000BC000000}"/>
    <hyperlink ref="B156" r:id="rId190" display="https://www.medanswering.com/admintrips.taf?_function=detail&amp;trip_auth_id=34976183" xr:uid="{00000000-0004-0000-0200-0000BD000000}"/>
    <hyperlink ref="B157" r:id="rId191" display="https://www.medanswering.com/admintrips.taf?_function=detail&amp;trip_auth_id=35611546" xr:uid="{00000000-0004-0000-0200-0000BE000000}"/>
    <hyperlink ref="B414" r:id="rId192" display="https://www.medanswering.com/admintrips.taf?_function=detail&amp;trip_auth_id=33570068" xr:uid="{00000000-0004-0000-0200-0000BF000000}"/>
    <hyperlink ref="B158" r:id="rId193" display="https://www.medanswering.com/admintrips.taf?_function=detail&amp;trip_auth_id=35590191" xr:uid="{00000000-0004-0000-0200-0000C0000000}"/>
    <hyperlink ref="B159" r:id="rId194" display="https://www.medanswering.com/admintrips.taf?_function=detail&amp;trip_auth_id=35966066" xr:uid="{00000000-0004-0000-0200-0000C1000000}"/>
    <hyperlink ref="B160" r:id="rId195" display="https://www.medanswering.com/admintrips.taf?_function=detail&amp;trip_auth_id=34213215" xr:uid="{00000000-0004-0000-0200-0000C2000000}"/>
    <hyperlink ref="B161" r:id="rId196" display="https://www.medanswering.com/admintrips.taf?_function=detail&amp;trip_auth_id=35611555" xr:uid="{00000000-0004-0000-0200-0000C3000000}"/>
    <hyperlink ref="B162" r:id="rId197" display="https://www.medanswering.com/admintrips.taf?_function=detail&amp;trip_auth_id=36122933" xr:uid="{00000000-0004-0000-0200-0000C4000000}"/>
    <hyperlink ref="B415" r:id="rId198" display="https://www.medanswering.com/admintrips.taf?_function=detail&amp;trip_auth_id=33556257" xr:uid="{00000000-0004-0000-0200-0000C5000000}"/>
    <hyperlink ref="B163" r:id="rId199" display="https://www.medanswering.com/admintrips.taf?_function=detail&amp;trip_auth_id=34975807" xr:uid="{00000000-0004-0000-0200-0000C6000000}"/>
    <hyperlink ref="B164" r:id="rId200" display="https://www.medanswering.com/admintrips.taf?_function=detail&amp;trip_auth_id=35590077" xr:uid="{00000000-0004-0000-0200-0000C7000000}"/>
    <hyperlink ref="B165" r:id="rId201" display="https://www.medanswering.com/admintrips.taf?_function=detail&amp;trip_auth_id=35965940" xr:uid="{00000000-0004-0000-0200-0000C8000000}"/>
    <hyperlink ref="B166" r:id="rId202" display="https://www.medanswering.com/admintrips.taf?_function=detail&amp;trip_auth_id=35773642" xr:uid="{00000000-0004-0000-0200-0000C9000000}"/>
    <hyperlink ref="B167" r:id="rId203" display="https://www.medanswering.com/admintrips.taf?_function=detail&amp;trip_auth_id=35611549" xr:uid="{00000000-0004-0000-0200-0000CA000000}"/>
    <hyperlink ref="B168" r:id="rId204" display="https://www.medanswering.com/admintrips.taf?_function=detail&amp;trip_auth_id=34976188" xr:uid="{00000000-0004-0000-0200-0000CB000000}"/>
    <hyperlink ref="B416" r:id="rId205" display="https://www.medanswering.com/admintrips.taf?_function=detail&amp;trip_auth_id=33570069" xr:uid="{00000000-0004-0000-0200-0000CC000000}"/>
    <hyperlink ref="B169" r:id="rId206" display="https://www.medanswering.com/admintrips.taf?_function=detail&amp;trip_auth_id=35590193" xr:uid="{00000000-0004-0000-0200-0000CD000000}"/>
    <hyperlink ref="B170" r:id="rId207" display="https://www.medanswering.com/admintrips.taf?_function=detail&amp;trip_auth_id=35966069" xr:uid="{00000000-0004-0000-0200-0000CE000000}"/>
    <hyperlink ref="B171" r:id="rId208" display="https://www.medanswering.com/admintrips.taf?_function=detail&amp;trip_auth_id=35773644" xr:uid="{00000000-0004-0000-0200-0000CF000000}"/>
    <hyperlink ref="B172" r:id="rId209" display="https://www.medanswering.com/admintrips.taf?_function=detail&amp;trip_auth_id=36122828" xr:uid="{00000000-0004-0000-0200-0000D0000000}"/>
    <hyperlink ref="B173" r:id="rId210" display="https://www.medanswering.com/admintrips.taf?_function=detail&amp;trip_auth_id=36163543" xr:uid="{00000000-0004-0000-0200-0000D1000000}"/>
    <hyperlink ref="B174" r:id="rId211" display="https://www.medanswering.com/admintrips.taf?_function=detail&amp;trip_auth_id=36150835" xr:uid="{00000000-0004-0000-0200-0000D2000000}"/>
    <hyperlink ref="B417" r:id="rId212" display="https://www.medanswering.com/admintrips.taf?_function=detail&amp;trip_auth_id=33556261" xr:uid="{00000000-0004-0000-0200-0000D3000000}"/>
    <hyperlink ref="B175" r:id="rId213" display="https://www.medanswering.com/admintrips.taf?_function=detail&amp;trip_auth_id=35965941" xr:uid="{00000000-0004-0000-0200-0000D4000000}"/>
    <hyperlink ref="B176" r:id="rId214" display="https://www.medanswering.com/admintrips.taf?_function=detail&amp;trip_auth_id=35590078" xr:uid="{00000000-0004-0000-0200-0000D5000000}"/>
    <hyperlink ref="B177" r:id="rId215" display="https://www.medanswering.com/admintrips.taf?_function=detail&amp;trip_auth_id=36122843" xr:uid="{00000000-0004-0000-0200-0000D6000000}"/>
    <hyperlink ref="B178" r:id="rId216" display="https://www.medanswering.com/admintrips.taf?_function=detail&amp;trip_auth_id=36122979" xr:uid="{00000000-0004-0000-0200-0000D7000000}"/>
    <hyperlink ref="B179" r:id="rId217" display="https://www.medanswering.com/admintrips.taf?_function=detail&amp;trip_auth_id=35611551" xr:uid="{00000000-0004-0000-0200-0000D8000000}"/>
    <hyperlink ref="B180" r:id="rId218" display="https://www.medanswering.com/admintrips.taf?_function=detail&amp;trip_auth_id=34976192" xr:uid="{00000000-0004-0000-0200-0000D9000000}"/>
    <hyperlink ref="B181" r:id="rId219" display="https://www.medanswering.com/admintrips.taf?_function=detail&amp;trip_auth_id=35966328" xr:uid="{00000000-0004-0000-0200-0000DA000000}"/>
    <hyperlink ref="B418" r:id="rId220" display="https://www.medanswering.com/admintrips.taf?_function=detail&amp;trip_auth_id=33556264" xr:uid="{00000000-0004-0000-0200-0000DB000000}"/>
    <hyperlink ref="B182" r:id="rId221" display="https://www.medanswering.com/admintrips.taf?_function=detail&amp;trip_auth_id=34976196" xr:uid="{00000000-0004-0000-0200-0000DC000000}"/>
    <hyperlink ref="B183" r:id="rId222" display="https://www.medanswering.com/admintrips.taf?_function=detail&amp;trip_auth_id=35611553" xr:uid="{00000000-0004-0000-0200-0000DD000000}"/>
    <hyperlink ref="B184" r:id="rId223" display="https://www.medanswering.com/admintrips.taf?_function=detail&amp;trip_auth_id=36122980" xr:uid="{00000000-0004-0000-0200-0000DE000000}"/>
    <hyperlink ref="B185" r:id="rId224" display="https://www.medanswering.com/admintrips.taf?_function=detail&amp;trip_auth_id=35966331" xr:uid="{00000000-0004-0000-0200-0000DF000000}"/>
    <hyperlink ref="B419" r:id="rId225" display="https://www.medanswering.com/admintrips.taf?_function=detail&amp;trip_auth_id=33556269" xr:uid="{00000000-0004-0000-0200-0000E0000000}"/>
    <hyperlink ref="B186" r:id="rId226" display="https://www.medanswering.com/admintrips.taf?_function=detail&amp;trip_auth_id=36163364" xr:uid="{00000000-0004-0000-0200-0000E1000000}"/>
    <hyperlink ref="B187" r:id="rId227" display="https://www.medanswering.com/admintrips.taf?_function=detail&amp;trip_auth_id=36151036" xr:uid="{00000000-0004-0000-0200-0000E2000000}"/>
    <hyperlink ref="B420" r:id="rId228" display="https://www.medanswering.com/admintrips.taf?_function=detail&amp;trip_auth_id=33556273" xr:uid="{00000000-0004-0000-0200-0000E3000000}"/>
    <hyperlink ref="B188" r:id="rId229" display="https://www.medanswering.com/admintrips.taf?_function=detail&amp;trip_auth_id=35965943" xr:uid="{00000000-0004-0000-0200-0000E4000000}"/>
    <hyperlink ref="B189" r:id="rId230" display="https://www.medanswering.com/admintrips.taf?_function=detail&amp;trip_auth_id=36122844" xr:uid="{00000000-0004-0000-0200-0000E5000000}"/>
    <hyperlink ref="B190" r:id="rId231" display="https://www.medanswering.com/admintrips.taf?_function=detail&amp;trip_auth_id=35611557" xr:uid="{00000000-0004-0000-0200-0000E6000000}"/>
    <hyperlink ref="B421" r:id="rId232" display="https://www.medanswering.com/admintrips.taf?_function=detail&amp;trip_auth_id=33570070" xr:uid="{00000000-0004-0000-0200-0000E7000000}"/>
    <hyperlink ref="B191" r:id="rId233" display="https://www.medanswering.com/admintrips.taf?_function=detail&amp;trip_auth_id=36122845" xr:uid="{00000000-0004-0000-0200-0000E8000000}"/>
    <hyperlink ref="B192" r:id="rId234" display="https://www.medanswering.com/admintrips.taf?_function=detail&amp;trip_auth_id=35611563" xr:uid="{00000000-0004-0000-0200-0000E9000000}"/>
    <hyperlink ref="B193" r:id="rId235" display="https://www.medanswering.com/admintrips.taf?_function=detail&amp;trip_auth_id=36151072" xr:uid="{00000000-0004-0000-0200-0000EA000000}"/>
    <hyperlink ref="B422" r:id="rId236" display="https://www.medanswering.com/admintrips.taf?_function=detail&amp;trip_auth_id=33556278" xr:uid="{00000000-0004-0000-0200-0000EB000000}"/>
    <hyperlink ref="B194" r:id="rId237" display="https://www.medanswering.com/admintrips.taf?_function=detail&amp;trip_auth_id=35773646" xr:uid="{00000000-0004-0000-0200-0000EC000000}"/>
    <hyperlink ref="B195" r:id="rId238" display="https://www.medanswering.com/admintrips.taf?_function=detail&amp;trip_auth_id=36084427" xr:uid="{00000000-0004-0000-0200-0000ED000000}"/>
    <hyperlink ref="B196" r:id="rId239" display="https://www.medanswering.com/admintrips.taf?_function=detail&amp;trip_auth_id=33467345" xr:uid="{00000000-0004-0000-0200-0000EE000000}"/>
    <hyperlink ref="B452" r:id="rId240" display="https://www.medanswering.com/admintrips.taf?_function=detail&amp;trip_auth_id=33605936" xr:uid="{00000000-0004-0000-0200-0000EF000000}"/>
    <hyperlink ref="B197" r:id="rId241" display="https://www.medanswering.com/admintrips.taf?_function=detail&amp;trip_auth_id=35179618" xr:uid="{00000000-0004-0000-0200-0000F0000000}"/>
    <hyperlink ref="B453" r:id="rId242" display="https://www.medanswering.com/admintrips.taf?_function=detail&amp;trip_auth_id=34740975" xr:uid="{00000000-0004-0000-0200-0000F1000000}"/>
    <hyperlink ref="B198" r:id="rId243" display="https://www.medanswering.com/admintrips.taf?_function=detail&amp;trip_auth_id=35208650" xr:uid="{00000000-0004-0000-0200-0000F2000000}"/>
    <hyperlink ref="B199" r:id="rId244" display="https://www.medanswering.com/admintrips.taf?_function=detail&amp;trip_auth_id=35273915" xr:uid="{00000000-0004-0000-0200-0000F3000000}"/>
    <hyperlink ref="B200" r:id="rId245" display="https://www.medanswering.com/admintrips.taf?_function=detail&amp;trip_auth_id=33011740" xr:uid="{00000000-0004-0000-0200-0000F4000000}"/>
    <hyperlink ref="B201" r:id="rId246" display="https://www.medanswering.com/admintrips.taf?_function=detail&amp;trip_auth_id=34969505" xr:uid="{00000000-0004-0000-0200-0000F5000000}"/>
    <hyperlink ref="B202" r:id="rId247" display="https://www.medanswering.com/admintrips.taf?_function=detail&amp;trip_auth_id=33725873" xr:uid="{00000000-0004-0000-0200-0000F6000000}"/>
    <hyperlink ref="B491" r:id="rId248" display="https://www.medanswering.com/admintrips.taf?_function=detail&amp;trip_auth_id=32955803" xr:uid="{00000000-0004-0000-0200-0000F7000000}"/>
    <hyperlink ref="B511" r:id="rId249" display="https://www.medanswering.com/admintrips.taf?_function=detail&amp;trip_auth_id=34693210" xr:uid="{00000000-0004-0000-0200-0000F8000000}"/>
    <hyperlink ref="B203" r:id="rId250" display="https://www.medanswering.com/admintrips.taf?_function=detail&amp;trip_auth_id=33467348" xr:uid="{00000000-0004-0000-0200-0000F9000000}"/>
    <hyperlink ref="B204" r:id="rId251" display="https://www.medanswering.com/admintrips.taf?_function=detail&amp;trip_auth_id=35179619" xr:uid="{00000000-0004-0000-0200-0000FA000000}"/>
    <hyperlink ref="B423" r:id="rId252" display="https://www.medanswering.com/admintrips.taf?_function=detail&amp;trip_auth_id=35655565" xr:uid="{00000000-0004-0000-0200-0000FB000000}"/>
    <hyperlink ref="B205" r:id="rId253" display="https://www.medanswering.com/admintrips.taf?_function=detail&amp;trip_auth_id=35273916" xr:uid="{00000000-0004-0000-0200-0000FC000000}"/>
    <hyperlink ref="B206" r:id="rId254" display="https://www.medanswering.com/admintrips.taf?_function=detail&amp;trip_auth_id=33323077" xr:uid="{00000000-0004-0000-0200-0000FD000000}"/>
    <hyperlink ref="B207" r:id="rId255" display="https://www.medanswering.com/admintrips.taf?_function=detail&amp;trip_auth_id=33011742" xr:uid="{00000000-0004-0000-0200-0000FE000000}"/>
    <hyperlink ref="B208" r:id="rId256" display="https://www.medanswering.com/admintrips.taf?_function=detail&amp;trip_auth_id=34969512" xr:uid="{00000000-0004-0000-0200-0000FF000000}"/>
    <hyperlink ref="B209" r:id="rId257" display="https://www.medanswering.com/admintrips.taf?_function=detail&amp;trip_auth_id=33725874" xr:uid="{00000000-0004-0000-0200-000000010000}"/>
    <hyperlink ref="B492" r:id="rId258" display="https://www.medanswering.com/admintrips.taf?_function=detail&amp;trip_auth_id=32955804" xr:uid="{00000000-0004-0000-0200-000001010000}"/>
    <hyperlink ref="B512" r:id="rId259" display="https://www.medanswering.com/admintrips.taf?_function=detail&amp;trip_auth_id=34693216" xr:uid="{00000000-0004-0000-0200-000002010000}"/>
    <hyperlink ref="B454" r:id="rId260" display="https://www.medanswering.com/admintrips.taf?_function=detail&amp;trip_auth_id=34817293" xr:uid="{00000000-0004-0000-0200-000003010000}"/>
    <hyperlink ref="B210" r:id="rId261" display="https://www.medanswering.com/admintrips.taf?_function=detail&amp;trip_auth_id=33467350" xr:uid="{00000000-0004-0000-0200-000004010000}"/>
    <hyperlink ref="B211" r:id="rId262" display="https://www.medanswering.com/admintrips.taf?_function=detail&amp;trip_auth_id=35179620" xr:uid="{00000000-0004-0000-0200-000005010000}"/>
    <hyperlink ref="B455" r:id="rId263" display="https://www.medanswering.com/admintrips.taf?_function=detail&amp;trip_auth_id=33440190" xr:uid="{00000000-0004-0000-0200-000006010000}"/>
    <hyperlink ref="B212" r:id="rId264" display="https://www.medanswering.com/admintrips.taf?_function=detail&amp;trip_auth_id=33725680" xr:uid="{00000000-0004-0000-0200-000007010000}"/>
    <hyperlink ref="B213" r:id="rId265" display="https://www.medanswering.com/admintrips.taf?_function=detail&amp;trip_auth_id=33323078" xr:uid="{00000000-0004-0000-0200-000008010000}"/>
    <hyperlink ref="B214" r:id="rId266" display="https://www.medanswering.com/admintrips.taf?_function=detail&amp;trip_auth_id=33011700" xr:uid="{00000000-0004-0000-0200-000009010000}"/>
    <hyperlink ref="B215" r:id="rId267" display="https://www.medanswering.com/admintrips.taf?_function=detail&amp;trip_auth_id=34969515" xr:uid="{00000000-0004-0000-0200-00000A010000}"/>
    <hyperlink ref="B493" r:id="rId268" display="https://www.medanswering.com/admintrips.taf?_function=detail&amp;trip_auth_id=32955806" xr:uid="{00000000-0004-0000-0200-00000B010000}"/>
    <hyperlink ref="B513" r:id="rId269" display="https://www.medanswering.com/admintrips.taf?_function=detail&amp;trip_auth_id=34693221" xr:uid="{00000000-0004-0000-0200-00000C010000}"/>
    <hyperlink ref="B216" r:id="rId270" display="https://www.medanswering.com/admintrips.taf?_function=detail&amp;trip_auth_id=33467355" xr:uid="{00000000-0004-0000-0200-00000D010000}"/>
    <hyperlink ref="B217" r:id="rId271" display="https://www.medanswering.com/admintrips.taf?_function=detail&amp;trip_auth_id=35179621" xr:uid="{00000000-0004-0000-0200-00000E010000}"/>
    <hyperlink ref="B456" r:id="rId272" display="https://www.medanswering.com/admintrips.taf?_function=detail&amp;trip_auth_id=33439908" xr:uid="{00000000-0004-0000-0200-00000F010000}"/>
    <hyperlink ref="B218" r:id="rId273" display="https://www.medanswering.com/admintrips.taf?_function=detail&amp;trip_auth_id=33466163" xr:uid="{00000000-0004-0000-0200-000010010000}"/>
    <hyperlink ref="B219" r:id="rId274" display="https://www.medanswering.com/admintrips.taf?_function=detail&amp;trip_auth_id=33323080" xr:uid="{00000000-0004-0000-0200-000011010000}"/>
    <hyperlink ref="B220" r:id="rId275" display="https://www.medanswering.com/admintrips.taf?_function=detail&amp;trip_auth_id=33011744" xr:uid="{00000000-0004-0000-0200-000012010000}"/>
    <hyperlink ref="B424" r:id="rId276" display="https://www.medanswering.com/admintrips.taf?_function=detail&amp;trip_auth_id=35712960" xr:uid="{00000000-0004-0000-0200-000013010000}"/>
    <hyperlink ref="B221" r:id="rId277" display="https://www.medanswering.com/admintrips.taf?_function=detail&amp;trip_auth_id=34969517" xr:uid="{00000000-0004-0000-0200-000014010000}"/>
    <hyperlink ref="B222" r:id="rId278" display="https://www.medanswering.com/admintrips.taf?_function=detail&amp;trip_auth_id=34901578" xr:uid="{00000000-0004-0000-0200-000015010000}"/>
    <hyperlink ref="B223" r:id="rId279" display="https://www.medanswering.com/admintrips.taf?_function=detail&amp;trip_auth_id=33725876" xr:uid="{00000000-0004-0000-0200-000016010000}"/>
    <hyperlink ref="B494" r:id="rId280" display="https://www.medanswering.com/admintrips.taf?_function=detail&amp;trip_auth_id=32955807" xr:uid="{00000000-0004-0000-0200-000017010000}"/>
    <hyperlink ref="B514" r:id="rId281" display="https://www.medanswering.com/admintrips.taf?_function=detail&amp;trip_auth_id=34693228" xr:uid="{00000000-0004-0000-0200-000018010000}"/>
    <hyperlink ref="B457" r:id="rId282" display="https://www.medanswering.com/admintrips.taf?_function=detail&amp;trip_auth_id=33120357" xr:uid="{00000000-0004-0000-0200-000019010000}"/>
    <hyperlink ref="B224" r:id="rId283" display="https://www.medanswering.com/admintrips.taf?_function=detail&amp;trip_auth_id=33467358" xr:uid="{00000000-0004-0000-0200-00001A010000}"/>
    <hyperlink ref="B225" r:id="rId284" display="https://www.medanswering.com/admintrips.taf?_function=detail&amp;trip_auth_id=35179623" xr:uid="{00000000-0004-0000-0200-00001B010000}"/>
    <hyperlink ref="B425" r:id="rId285" display="https://www.medanswering.com/admintrips.taf?_function=detail&amp;trip_auth_id=35740309" xr:uid="{00000000-0004-0000-0200-00001C010000}"/>
    <hyperlink ref="B458" r:id="rId286" display="https://www.medanswering.com/admintrips.taf?_function=detail&amp;trip_auth_id=33440194" xr:uid="{00000000-0004-0000-0200-00001D010000}"/>
    <hyperlink ref="B226" r:id="rId287" display="https://www.medanswering.com/admintrips.taf?_function=detail&amp;trip_auth_id=33725682" xr:uid="{00000000-0004-0000-0200-00001E010000}"/>
    <hyperlink ref="B227" r:id="rId288" display="https://www.medanswering.com/admintrips.taf?_function=detail&amp;trip_auth_id=35208655" xr:uid="{00000000-0004-0000-0200-00001F010000}"/>
    <hyperlink ref="B228" r:id="rId289" display="https://www.medanswering.com/admintrips.taf?_function=detail&amp;trip_auth_id=33323082" xr:uid="{00000000-0004-0000-0200-000020010000}"/>
    <hyperlink ref="B229" r:id="rId290" display="https://www.medanswering.com/admintrips.taf?_function=detail&amp;trip_auth_id=33011746" xr:uid="{00000000-0004-0000-0200-000021010000}"/>
    <hyperlink ref="B230" r:id="rId291" display="https://www.medanswering.com/admintrips.taf?_function=detail&amp;trip_auth_id=34969521" xr:uid="{00000000-0004-0000-0200-000022010000}"/>
    <hyperlink ref="B495" r:id="rId292" display="https://www.medanswering.com/admintrips.taf?_function=detail&amp;trip_auth_id=32955808" xr:uid="{00000000-0004-0000-0200-000023010000}"/>
    <hyperlink ref="B426" r:id="rId293" display="https://www.medanswering.com/admintrips.taf?_function=detail&amp;trip_auth_id=35764357" xr:uid="{00000000-0004-0000-0200-000024010000}"/>
    <hyperlink ref="B231" r:id="rId294" display="https://www.medanswering.com/admintrips.taf?_function=detail&amp;trip_auth_id=33467671" xr:uid="{00000000-0004-0000-0200-000025010000}"/>
    <hyperlink ref="B232" r:id="rId295" display="https://www.medanswering.com/admintrips.taf?_function=detail&amp;trip_auth_id=33725684" xr:uid="{00000000-0004-0000-0200-000026010000}"/>
    <hyperlink ref="B233" r:id="rId296" display="https://www.medanswering.com/admintrips.taf?_function=detail&amp;trip_auth_id=34969526" xr:uid="{00000000-0004-0000-0200-000027010000}"/>
    <hyperlink ref="B427" r:id="rId297" display="https://www.medanswering.com/admintrips.taf?_function=detail&amp;trip_auth_id=35764493" xr:uid="{00000000-0004-0000-0200-000028010000}"/>
    <hyperlink ref="B234" r:id="rId298" display="https://www.medanswering.com/admintrips.taf?_function=detail&amp;trip_auth_id=33467675" xr:uid="{00000000-0004-0000-0200-000029010000}"/>
    <hyperlink ref="B235" r:id="rId299" display="https://www.medanswering.com/admintrips.taf?_function=detail&amp;trip_auth_id=34969530" xr:uid="{00000000-0004-0000-0200-00002A010000}"/>
    <hyperlink ref="B515" r:id="rId300" display="https://www.medanswering.com/admintrips.taf?_function=detail&amp;trip_auth_id=34693234" xr:uid="{00000000-0004-0000-0200-00002B010000}"/>
    <hyperlink ref="B236" r:id="rId301" display="https://www.medanswering.com/admintrips.taf?_function=detail&amp;trip_auth_id=33467360" xr:uid="{00000000-0004-0000-0200-00002C010000}"/>
    <hyperlink ref="B237" r:id="rId302" display="https://www.medanswering.com/admintrips.taf?_function=detail&amp;trip_auth_id=35179624" xr:uid="{00000000-0004-0000-0200-00002D010000}"/>
    <hyperlink ref="B459" r:id="rId303" display="https://www.medanswering.com/admintrips.taf?_function=detail&amp;trip_auth_id=33605939" xr:uid="{00000000-0004-0000-0200-00002E010000}"/>
    <hyperlink ref="B428" r:id="rId304" display="https://www.medanswering.com/admintrips.taf?_function=detail&amp;trip_auth_id=35745733" xr:uid="{00000000-0004-0000-0200-00002F010000}"/>
    <hyperlink ref="B460" r:id="rId305" display="https://www.medanswering.com/admintrips.taf?_function=detail&amp;trip_auth_id=33440197" xr:uid="{00000000-0004-0000-0200-000030010000}"/>
    <hyperlink ref="B238" r:id="rId306" display="https://www.medanswering.com/admintrips.taf?_function=detail&amp;trip_auth_id=35273921" xr:uid="{00000000-0004-0000-0200-000031010000}"/>
    <hyperlink ref="B239" r:id="rId307" display="https://www.medanswering.com/admintrips.taf?_function=detail&amp;trip_auth_id=35208658" xr:uid="{00000000-0004-0000-0200-000032010000}"/>
    <hyperlink ref="B461" r:id="rId308" display="https://www.medanswering.com/admintrips.taf?_function=detail&amp;trip_auth_id=34740977" xr:uid="{00000000-0004-0000-0200-000033010000}"/>
    <hyperlink ref="B240" r:id="rId309" display="https://www.medanswering.com/admintrips.taf?_function=detail&amp;trip_auth_id=33323083" xr:uid="{00000000-0004-0000-0200-000034010000}"/>
    <hyperlink ref="B241" r:id="rId310" display="https://www.medanswering.com/admintrips.taf?_function=detail&amp;trip_auth_id=33011747" xr:uid="{00000000-0004-0000-0200-000035010000}"/>
    <hyperlink ref="B242" r:id="rId311" display="https://www.medanswering.com/admintrips.taf?_function=detail&amp;trip_auth_id=33725877" xr:uid="{00000000-0004-0000-0200-000036010000}"/>
    <hyperlink ref="B496" r:id="rId312" display="https://www.medanswering.com/admintrips.taf?_function=detail&amp;trip_auth_id=32955809" xr:uid="{00000000-0004-0000-0200-000037010000}"/>
    <hyperlink ref="B516" r:id="rId313" display="https://www.medanswering.com/admintrips.taf?_function=detail&amp;trip_auth_id=34693243" xr:uid="{00000000-0004-0000-0200-000038010000}"/>
    <hyperlink ref="B243" r:id="rId314" display="https://www.medanswering.com/admintrips.taf?_function=detail&amp;trip_auth_id=33467363" xr:uid="{00000000-0004-0000-0200-000039010000}"/>
    <hyperlink ref="B244" r:id="rId315" display="https://www.medanswering.com/admintrips.taf?_function=detail&amp;trip_auth_id=35179625" xr:uid="{00000000-0004-0000-0200-00003A010000}"/>
    <hyperlink ref="B429" r:id="rId316" display="https://www.medanswering.com/admintrips.taf?_function=detail&amp;trip_auth_id=35745736" xr:uid="{00000000-0004-0000-0200-00003B010000}"/>
    <hyperlink ref="B462" r:id="rId317" display="https://www.medanswering.com/admintrips.taf?_function=detail&amp;trip_auth_id=33440200" xr:uid="{00000000-0004-0000-0200-00003C010000}"/>
    <hyperlink ref="B245" r:id="rId318" display="https://www.medanswering.com/admintrips.taf?_function=detail&amp;trip_auth_id=35273922" xr:uid="{00000000-0004-0000-0200-00003D010000}"/>
    <hyperlink ref="B246" r:id="rId319" display="https://www.medanswering.com/admintrips.taf?_function=detail&amp;trip_auth_id=33323084" xr:uid="{00000000-0004-0000-0200-00003E010000}"/>
    <hyperlink ref="B247" r:id="rId320" display="https://www.medanswering.com/admintrips.taf?_function=detail&amp;trip_auth_id=33011748" xr:uid="{00000000-0004-0000-0200-00003F010000}"/>
    <hyperlink ref="B248" r:id="rId321" display="https://www.medanswering.com/admintrips.taf?_function=detail&amp;trip_auth_id=33725878" xr:uid="{00000000-0004-0000-0200-000040010000}"/>
    <hyperlink ref="B497" r:id="rId322" display="https://www.medanswering.com/admintrips.taf?_function=detail&amp;trip_auth_id=32955810" xr:uid="{00000000-0004-0000-0200-000041010000}"/>
    <hyperlink ref="B517" r:id="rId323" display="https://www.medanswering.com/admintrips.taf?_function=detail&amp;trip_auth_id=34693251" xr:uid="{00000000-0004-0000-0200-000042010000}"/>
    <hyperlink ref="B463" r:id="rId324" display="https://www.medanswering.com/admintrips.taf?_function=detail&amp;trip_auth_id=34817304" xr:uid="{00000000-0004-0000-0200-000043010000}"/>
    <hyperlink ref="B249" r:id="rId325" display="https://www.medanswering.com/admintrips.taf?_function=detail&amp;trip_auth_id=33467366" xr:uid="{00000000-0004-0000-0200-000044010000}"/>
    <hyperlink ref="B250" r:id="rId326" display="https://www.medanswering.com/admintrips.taf?_function=detail&amp;trip_auth_id=35179626" xr:uid="{00000000-0004-0000-0200-000045010000}"/>
    <hyperlink ref="B430" r:id="rId327" display="https://www.medanswering.com/admintrips.taf?_function=detail&amp;trip_auth_id=35745739" xr:uid="{00000000-0004-0000-0200-000046010000}"/>
    <hyperlink ref="B464" r:id="rId328" display="https://www.medanswering.com/admintrips.taf?_function=detail&amp;trip_auth_id=33440204" xr:uid="{00000000-0004-0000-0200-000047010000}"/>
    <hyperlink ref="B251" r:id="rId329" display="https://www.medanswering.com/admintrips.taf?_function=detail&amp;trip_auth_id=33725687" xr:uid="{00000000-0004-0000-0200-000048010000}"/>
    <hyperlink ref="B252" r:id="rId330" display="https://www.medanswering.com/admintrips.taf?_function=detail&amp;trip_auth_id=35273923" xr:uid="{00000000-0004-0000-0200-000049010000}"/>
    <hyperlink ref="B253" r:id="rId331" display="https://www.medanswering.com/admintrips.taf?_function=detail&amp;trip_auth_id=33323085" xr:uid="{00000000-0004-0000-0200-00004A010000}"/>
    <hyperlink ref="B254" r:id="rId332" display="https://www.medanswering.com/admintrips.taf?_function=detail&amp;trip_auth_id=33011701" xr:uid="{00000000-0004-0000-0200-00004B010000}"/>
    <hyperlink ref="B431" r:id="rId333" display="https://www.medanswering.com/admintrips.taf?_function=detail&amp;trip_auth_id=35745743" xr:uid="{00000000-0004-0000-0200-00004C010000}"/>
    <hyperlink ref="B518" r:id="rId334" display="https://www.medanswering.com/admintrips.taf?_function=detail&amp;trip_auth_id=34693258" xr:uid="{00000000-0004-0000-0200-00004D010000}"/>
    <hyperlink ref="B255" r:id="rId335" display="https://www.medanswering.com/admintrips.taf?_function=detail&amp;trip_auth_id=33467371" xr:uid="{00000000-0004-0000-0200-00004E010000}"/>
    <hyperlink ref="B256" r:id="rId336" display="https://www.medanswering.com/admintrips.taf?_function=detail&amp;trip_auth_id=35179628" xr:uid="{00000000-0004-0000-0200-00004F010000}"/>
    <hyperlink ref="B465" r:id="rId337" display="https://www.medanswering.com/admintrips.taf?_function=detail&amp;trip_auth_id=33439911" xr:uid="{00000000-0004-0000-0200-000050010000}"/>
    <hyperlink ref="B257" r:id="rId338" display="https://www.medanswering.com/admintrips.taf?_function=detail&amp;trip_auth_id=33466165" xr:uid="{00000000-0004-0000-0200-000051010000}"/>
    <hyperlink ref="B258" r:id="rId339" display="https://www.medanswering.com/admintrips.taf?_function=detail&amp;trip_auth_id=33323088" xr:uid="{00000000-0004-0000-0200-000052010000}"/>
    <hyperlink ref="B259" r:id="rId340" display="https://www.medanswering.com/admintrips.taf?_function=detail&amp;trip_auth_id=35273924" xr:uid="{00000000-0004-0000-0200-000053010000}"/>
    <hyperlink ref="B260" r:id="rId341" display="https://www.medanswering.com/admintrips.taf?_function=detail&amp;trip_auth_id=33011749" xr:uid="{00000000-0004-0000-0200-000054010000}"/>
    <hyperlink ref="B261" r:id="rId342" display="https://www.medanswering.com/admintrips.taf?_function=detail&amp;trip_auth_id=34901579" xr:uid="{00000000-0004-0000-0200-000055010000}"/>
    <hyperlink ref="B262" r:id="rId343" display="https://www.medanswering.com/admintrips.taf?_function=detail&amp;trip_auth_id=33725879" xr:uid="{00000000-0004-0000-0200-000056010000}"/>
    <hyperlink ref="B498" r:id="rId344" display="https://www.medanswering.com/admintrips.taf?_function=detail&amp;trip_auth_id=32955816" xr:uid="{00000000-0004-0000-0200-000057010000}"/>
    <hyperlink ref="B519" r:id="rId345" display="https://www.medanswering.com/admintrips.taf?_function=detail&amp;trip_auth_id=34693265" xr:uid="{00000000-0004-0000-0200-000058010000}"/>
    <hyperlink ref="B263" r:id="rId346" display="https://www.medanswering.com/admintrips.taf?_function=detail&amp;trip_auth_id=34673061" xr:uid="{00000000-0004-0000-0200-000059010000}"/>
    <hyperlink ref="B466" r:id="rId347" display="https://www.medanswering.com/admintrips.taf?_function=detail&amp;trip_auth_id=33120358" xr:uid="{00000000-0004-0000-0200-00005A010000}"/>
    <hyperlink ref="B264" r:id="rId348" display="https://www.medanswering.com/admintrips.taf?_function=detail&amp;trip_auth_id=33467374" xr:uid="{00000000-0004-0000-0200-00005B010000}"/>
    <hyperlink ref="B265" r:id="rId349" display="https://www.medanswering.com/admintrips.taf?_function=detail&amp;trip_auth_id=35179630" xr:uid="{00000000-0004-0000-0200-00005C010000}"/>
    <hyperlink ref="B432" r:id="rId350" display="https://www.medanswering.com/admintrips.taf?_function=detail&amp;trip_auth_id=35745747" xr:uid="{00000000-0004-0000-0200-00005D010000}"/>
    <hyperlink ref="B467" r:id="rId351" display="https://www.medanswering.com/admintrips.taf?_function=detail&amp;trip_auth_id=33440208" xr:uid="{00000000-0004-0000-0200-00005E010000}"/>
    <hyperlink ref="B266" r:id="rId352" display="https://www.medanswering.com/admintrips.taf?_function=detail&amp;trip_auth_id=33725690" xr:uid="{00000000-0004-0000-0200-00005F010000}"/>
    <hyperlink ref="B267" r:id="rId353" display="https://www.medanswering.com/admintrips.taf?_function=detail&amp;trip_auth_id=35273925" xr:uid="{00000000-0004-0000-0200-000060010000}"/>
    <hyperlink ref="B268" r:id="rId354" display="https://www.medanswering.com/admintrips.taf?_function=detail&amp;trip_auth_id=35208662" xr:uid="{00000000-0004-0000-0200-000061010000}"/>
    <hyperlink ref="B269" r:id="rId355" display="https://www.medanswering.com/admintrips.taf?_function=detail&amp;trip_auth_id=33323090" xr:uid="{00000000-0004-0000-0200-000062010000}"/>
    <hyperlink ref="B270" r:id="rId356" display="https://www.medanswering.com/admintrips.taf?_function=detail&amp;trip_auth_id=33011752" xr:uid="{00000000-0004-0000-0200-000063010000}"/>
    <hyperlink ref="B499" r:id="rId357" display="https://www.medanswering.com/admintrips.taf?_function=detail&amp;trip_auth_id=32955818" xr:uid="{00000000-0004-0000-0200-000064010000}"/>
    <hyperlink ref="B433" r:id="rId358" display="https://www.medanswering.com/admintrips.taf?_function=detail&amp;trip_auth_id=35764494" xr:uid="{00000000-0004-0000-0200-000065010000}"/>
    <hyperlink ref="B271" r:id="rId359" display="https://www.medanswering.com/admintrips.taf?_function=detail&amp;trip_auth_id=33467679" xr:uid="{00000000-0004-0000-0200-000066010000}"/>
    <hyperlink ref="B272" r:id="rId360" display="https://www.medanswering.com/admintrips.taf?_function=detail&amp;trip_auth_id=33725692" xr:uid="{00000000-0004-0000-0200-000067010000}"/>
    <hyperlink ref="B434" r:id="rId361" display="https://www.medanswering.com/admintrips.taf?_function=detail&amp;trip_auth_id=35764495" xr:uid="{00000000-0004-0000-0200-000068010000}"/>
    <hyperlink ref="B273" r:id="rId362" display="https://www.medanswering.com/admintrips.taf?_function=detail&amp;trip_auth_id=33467683" xr:uid="{00000000-0004-0000-0200-000069010000}"/>
    <hyperlink ref="B520" r:id="rId363" display="https://www.medanswering.com/admintrips.taf?_function=detail&amp;trip_auth_id=34693273" xr:uid="{00000000-0004-0000-0200-00006A010000}"/>
    <hyperlink ref="B274" r:id="rId364" display="https://www.medanswering.com/admintrips.taf?_function=detail&amp;trip_auth_id=34673065" xr:uid="{00000000-0004-0000-0200-00006B010000}"/>
    <hyperlink ref="B275" r:id="rId365" display="https://www.medanswering.com/admintrips.taf?_function=detail&amp;trip_auth_id=33467377" xr:uid="{00000000-0004-0000-0200-00006C010000}"/>
    <hyperlink ref="B276" r:id="rId366" display="https://www.medanswering.com/admintrips.taf?_function=detail&amp;trip_auth_id=35179632" xr:uid="{00000000-0004-0000-0200-00006D010000}"/>
    <hyperlink ref="B468" r:id="rId367" display="https://www.medanswering.com/admintrips.taf?_function=detail&amp;trip_auth_id=33605943" xr:uid="{00000000-0004-0000-0200-00006E010000}"/>
    <hyperlink ref="B435" r:id="rId368" display="https://www.medanswering.com/admintrips.taf?_function=detail&amp;trip_auth_id=35745750" xr:uid="{00000000-0004-0000-0200-00006F010000}"/>
    <hyperlink ref="B469" r:id="rId369" display="https://www.medanswering.com/admintrips.taf?_function=detail&amp;trip_auth_id=33440214" xr:uid="{00000000-0004-0000-0200-000070010000}"/>
    <hyperlink ref="B277" r:id="rId370" display="https://www.medanswering.com/admintrips.taf?_function=detail&amp;trip_auth_id=35273927" xr:uid="{00000000-0004-0000-0200-000071010000}"/>
    <hyperlink ref="B278" r:id="rId371" display="https://www.medanswering.com/admintrips.taf?_function=detail&amp;trip_auth_id=35208665" xr:uid="{00000000-0004-0000-0200-000072010000}"/>
    <hyperlink ref="B470" r:id="rId372" display="https://www.medanswering.com/admintrips.taf?_function=detail&amp;trip_auth_id=34740979" xr:uid="{00000000-0004-0000-0200-000073010000}"/>
    <hyperlink ref="B279" r:id="rId373" display="https://www.medanswering.com/admintrips.taf?_function=detail&amp;trip_auth_id=33323091" xr:uid="{00000000-0004-0000-0200-000074010000}"/>
    <hyperlink ref="B280" r:id="rId374" display="https://www.medanswering.com/admintrips.taf?_function=detail&amp;trip_auth_id=33011753" xr:uid="{00000000-0004-0000-0200-000075010000}"/>
    <hyperlink ref="B281" r:id="rId375" display="https://www.medanswering.com/admintrips.taf?_function=detail&amp;trip_auth_id=33725880" xr:uid="{00000000-0004-0000-0200-000076010000}"/>
    <hyperlink ref="B500" r:id="rId376" display="https://www.medanswering.com/admintrips.taf?_function=detail&amp;trip_auth_id=32955819" xr:uid="{00000000-0004-0000-0200-000077010000}"/>
    <hyperlink ref="B521" r:id="rId377" display="https://www.medanswering.com/admintrips.taf?_function=detail&amp;trip_auth_id=34693281" xr:uid="{00000000-0004-0000-0200-000078010000}"/>
    <hyperlink ref="B282" r:id="rId378" display="https://www.medanswering.com/admintrips.taf?_function=detail&amp;trip_auth_id=34673070" xr:uid="{00000000-0004-0000-0200-000079010000}"/>
    <hyperlink ref="B283" r:id="rId379" display="https://www.medanswering.com/admintrips.taf?_function=detail&amp;trip_auth_id=33467380" xr:uid="{00000000-0004-0000-0200-00007A010000}"/>
    <hyperlink ref="B284" r:id="rId380" display="https://www.medanswering.com/admintrips.taf?_function=detail&amp;trip_auth_id=35179633" xr:uid="{00000000-0004-0000-0200-00007B010000}"/>
    <hyperlink ref="B436" r:id="rId381" display="https://www.medanswering.com/admintrips.taf?_function=detail&amp;trip_auth_id=35745754" xr:uid="{00000000-0004-0000-0200-00007C010000}"/>
    <hyperlink ref="B471" r:id="rId382" display="https://www.medanswering.com/admintrips.taf?_function=detail&amp;trip_auth_id=33440219" xr:uid="{00000000-0004-0000-0200-00007D010000}"/>
    <hyperlink ref="B285" r:id="rId383" display="https://www.medanswering.com/admintrips.taf?_function=detail&amp;trip_auth_id=35273928" xr:uid="{00000000-0004-0000-0200-00007E010000}"/>
    <hyperlink ref="B286" r:id="rId384" display="https://www.medanswering.com/admintrips.taf?_function=detail&amp;trip_auth_id=33323094" xr:uid="{00000000-0004-0000-0200-00007F010000}"/>
    <hyperlink ref="B287" r:id="rId385" display="https://www.medanswering.com/admintrips.taf?_function=detail&amp;trip_auth_id=33011754" xr:uid="{00000000-0004-0000-0200-000080010000}"/>
    <hyperlink ref="B288" r:id="rId386" display="https://www.medanswering.com/admintrips.taf?_function=detail&amp;trip_auth_id=33725881" xr:uid="{00000000-0004-0000-0200-000081010000}"/>
    <hyperlink ref="B501" r:id="rId387" display="https://www.medanswering.com/admintrips.taf?_function=detail&amp;trip_auth_id=32955820" xr:uid="{00000000-0004-0000-0200-000082010000}"/>
    <hyperlink ref="B522" r:id="rId388" display="https://www.medanswering.com/admintrips.taf?_function=detail&amp;trip_auth_id=34693289" xr:uid="{00000000-0004-0000-0200-000083010000}"/>
    <hyperlink ref="B437" r:id="rId389" display="https://www.medanswering.com/admintrips.taf?_function=detail&amp;trip_auth_id=35967877" xr:uid="{00000000-0004-0000-0200-000084010000}"/>
    <hyperlink ref="B472" r:id="rId390" display="https://www.medanswering.com/admintrips.taf?_function=detail&amp;trip_auth_id=34817312" xr:uid="{00000000-0004-0000-0200-000085010000}"/>
    <hyperlink ref="B289" r:id="rId391" display="https://www.medanswering.com/admintrips.taf?_function=detail&amp;trip_auth_id=34673075" xr:uid="{00000000-0004-0000-0200-000086010000}"/>
    <hyperlink ref="B290" r:id="rId392" display="https://www.medanswering.com/admintrips.taf?_function=detail&amp;trip_auth_id=33467384" xr:uid="{00000000-0004-0000-0200-000087010000}"/>
    <hyperlink ref="B291" r:id="rId393" display="https://www.medanswering.com/admintrips.taf?_function=detail&amp;trip_auth_id=35179636" xr:uid="{00000000-0004-0000-0200-000088010000}"/>
    <hyperlink ref="B473" r:id="rId394" display="https://www.medanswering.com/admintrips.taf?_function=detail&amp;trip_auth_id=33440223" xr:uid="{00000000-0004-0000-0200-000089010000}"/>
    <hyperlink ref="B292" r:id="rId395" display="https://www.medanswering.com/admintrips.taf?_function=detail&amp;trip_auth_id=33725695" xr:uid="{00000000-0004-0000-0200-00008A010000}"/>
    <hyperlink ref="B293" r:id="rId396" display="https://www.medanswering.com/admintrips.taf?_function=detail&amp;trip_auth_id=33323095" xr:uid="{00000000-0004-0000-0200-00008B010000}"/>
    <hyperlink ref="B294" r:id="rId397" display="https://www.medanswering.com/admintrips.taf?_function=detail&amp;trip_auth_id=35273929" xr:uid="{00000000-0004-0000-0200-00008C010000}"/>
    <hyperlink ref="B295" r:id="rId398" display="https://www.medanswering.com/admintrips.taf?_function=detail&amp;trip_auth_id=33011702" xr:uid="{00000000-0004-0000-0200-00008D010000}"/>
    <hyperlink ref="B502" r:id="rId399" display="https://www.medanswering.com/admintrips.taf?_function=detail&amp;trip_auth_id=32955821" xr:uid="{00000000-0004-0000-0200-00008E010000}"/>
    <hyperlink ref="B523" r:id="rId400" display="https://www.medanswering.com/admintrips.taf?_function=detail&amp;trip_auth_id=34693299" xr:uid="{00000000-0004-0000-0200-00008F010000}"/>
    <hyperlink ref="B438" r:id="rId401" display="https://www.medanswering.com/admintrips.taf?_function=detail&amp;trip_auth_id=35968077" xr:uid="{00000000-0004-0000-0200-000090010000}"/>
    <hyperlink ref="B296" r:id="rId402" display="https://www.medanswering.com/admintrips.taf?_function=detail&amp;trip_auth_id=34673081" xr:uid="{00000000-0004-0000-0200-000091010000}"/>
    <hyperlink ref="B297" r:id="rId403" display="https://www.medanswering.com/admintrips.taf?_function=detail&amp;trip_auth_id=33467389" xr:uid="{00000000-0004-0000-0200-000092010000}"/>
    <hyperlink ref="B298" r:id="rId404" display="https://www.medanswering.com/admintrips.taf?_function=detail&amp;trip_auth_id=35179637" xr:uid="{00000000-0004-0000-0200-000093010000}"/>
    <hyperlink ref="B474" r:id="rId405" display="https://www.medanswering.com/admintrips.taf?_function=detail&amp;trip_auth_id=33439914" xr:uid="{00000000-0004-0000-0200-000094010000}"/>
    <hyperlink ref="B299" r:id="rId406" display="https://www.medanswering.com/admintrips.taf?_function=detail&amp;trip_auth_id=33466167" xr:uid="{00000000-0004-0000-0200-000095010000}"/>
    <hyperlink ref="B300" r:id="rId407" display="https://www.medanswering.com/admintrips.taf?_function=detail&amp;trip_auth_id=33323096" xr:uid="{00000000-0004-0000-0200-000096010000}"/>
    <hyperlink ref="B301" r:id="rId408" display="https://www.medanswering.com/admintrips.taf?_function=detail&amp;trip_auth_id=33011755" xr:uid="{00000000-0004-0000-0200-000097010000}"/>
    <hyperlink ref="B302" r:id="rId409" display="https://www.medanswering.com/admintrips.taf?_function=detail&amp;trip_auth_id=34901581" xr:uid="{00000000-0004-0000-0200-000098010000}"/>
    <hyperlink ref="B303" r:id="rId410" display="https://www.medanswering.com/admintrips.taf?_function=detail&amp;trip_auth_id=33725882" xr:uid="{00000000-0004-0000-0200-000099010000}"/>
    <hyperlink ref="B503" r:id="rId411" display="https://www.medanswering.com/admintrips.taf?_function=detail&amp;trip_auth_id=32955822" xr:uid="{00000000-0004-0000-0200-00009A010000}"/>
    <hyperlink ref="B524" r:id="rId412" display="https://www.medanswering.com/admintrips.taf?_function=detail&amp;trip_auth_id=34693308" xr:uid="{00000000-0004-0000-0200-00009B010000}"/>
    <hyperlink ref="B439" r:id="rId413" display="https://www.medanswering.com/admintrips.taf?_function=detail&amp;trip_auth_id=35968079" xr:uid="{00000000-0004-0000-0200-00009C010000}"/>
    <hyperlink ref="B304" r:id="rId414" display="https://www.medanswering.com/admintrips.taf?_function=detail&amp;trip_auth_id=34673086" xr:uid="{00000000-0004-0000-0200-00009D010000}"/>
    <hyperlink ref="B305" r:id="rId415" display="https://www.medanswering.com/admintrips.taf?_function=detail&amp;trip_auth_id=33467392" xr:uid="{00000000-0004-0000-0200-00009E010000}"/>
    <hyperlink ref="B475" r:id="rId416" display="https://www.medanswering.com/admintrips.taf?_function=detail&amp;trip_auth_id=33605945" xr:uid="{00000000-0004-0000-0200-00009F010000}"/>
    <hyperlink ref="B306" r:id="rId417" display="https://www.medanswering.com/admintrips.taf?_function=detail&amp;trip_auth_id=35179638" xr:uid="{00000000-0004-0000-0200-0000A0010000}"/>
    <hyperlink ref="B476" r:id="rId418" display="https://www.medanswering.com/admintrips.taf?_function=detail&amp;trip_auth_id=33440228" xr:uid="{00000000-0004-0000-0200-0000A1010000}"/>
    <hyperlink ref="B307" r:id="rId419" display="https://www.medanswering.com/admintrips.taf?_function=detail&amp;trip_auth_id=33725697" xr:uid="{00000000-0004-0000-0200-0000A2010000}"/>
    <hyperlink ref="B308" r:id="rId420" display="https://www.medanswering.com/admintrips.taf?_function=detail&amp;trip_auth_id=33323098" xr:uid="{00000000-0004-0000-0200-0000A3010000}"/>
    <hyperlink ref="B309" r:id="rId421" display="https://www.medanswering.com/admintrips.taf?_function=detail&amp;trip_auth_id=35208668" xr:uid="{00000000-0004-0000-0200-0000A4010000}"/>
    <hyperlink ref="B310" r:id="rId422" display="https://www.medanswering.com/admintrips.taf?_function=detail&amp;trip_auth_id=35273931" xr:uid="{00000000-0004-0000-0200-0000A5010000}"/>
    <hyperlink ref="B311" r:id="rId423" display="https://www.medanswering.com/admintrips.taf?_function=detail&amp;trip_auth_id=33011757" xr:uid="{00000000-0004-0000-0200-0000A6010000}"/>
    <hyperlink ref="B440" r:id="rId424" display="https://www.medanswering.com/admintrips.taf?_function=detail&amp;trip_auth_id=35968081" xr:uid="{00000000-0004-0000-0200-0000A7010000}"/>
    <hyperlink ref="B312" r:id="rId425" display="https://www.medanswering.com/admintrips.taf?_function=detail&amp;trip_auth_id=33467687" xr:uid="{00000000-0004-0000-0200-0000A8010000}"/>
    <hyperlink ref="B313" r:id="rId426" display="https://www.medanswering.com/admintrips.taf?_function=detail&amp;trip_auth_id=33725699" xr:uid="{00000000-0004-0000-0200-0000A9010000}"/>
    <hyperlink ref="B441" r:id="rId427" display="https://www.medanswering.com/admintrips.taf?_function=detail&amp;trip_auth_id=35968083" xr:uid="{00000000-0004-0000-0200-0000AA010000}"/>
    <hyperlink ref="B314" r:id="rId428" display="https://www.medanswering.com/admintrips.taf?_function=detail&amp;trip_auth_id=33467690" xr:uid="{00000000-0004-0000-0200-0000AB010000}"/>
    <hyperlink ref="B525" r:id="rId429" display="https://www.medanswering.com/admintrips.taf?_function=detail&amp;trip_auth_id=34693319" xr:uid="{00000000-0004-0000-0200-0000AC010000}"/>
    <hyperlink ref="B442" r:id="rId430" display="https://www.medanswering.com/admintrips.taf?_function=detail&amp;trip_auth_id=35968086" xr:uid="{00000000-0004-0000-0200-0000AD010000}"/>
    <hyperlink ref="B315" r:id="rId431" display="https://www.medanswering.com/admintrips.taf?_function=detail&amp;trip_auth_id=34673091" xr:uid="{00000000-0004-0000-0200-0000AE010000}"/>
    <hyperlink ref="B316" r:id="rId432" display="https://www.medanswering.com/admintrips.taf?_function=detail&amp;trip_auth_id=33467395" xr:uid="{00000000-0004-0000-0200-0000AF010000}"/>
    <hyperlink ref="B317" r:id="rId433" display="https://www.medanswering.com/admintrips.taf?_function=detail&amp;trip_auth_id=35179640" xr:uid="{00000000-0004-0000-0200-0000B0010000}"/>
    <hyperlink ref="B477" r:id="rId434" display="https://www.medanswering.com/admintrips.taf?_function=detail&amp;trip_auth_id=33605947" xr:uid="{00000000-0004-0000-0200-0000B1010000}"/>
    <hyperlink ref="B478" r:id="rId435" display="https://www.medanswering.com/admintrips.taf?_function=detail&amp;trip_auth_id=33440233" xr:uid="{00000000-0004-0000-0200-0000B2010000}"/>
    <hyperlink ref="B479" r:id="rId436" display="https://www.medanswering.com/admintrips.taf?_function=detail&amp;trip_auth_id=34740981" xr:uid="{00000000-0004-0000-0200-0000B3010000}"/>
    <hyperlink ref="B318" r:id="rId437" display="https://www.medanswering.com/admintrips.taf?_function=detail&amp;trip_auth_id=33323099" xr:uid="{00000000-0004-0000-0200-0000B4010000}"/>
    <hyperlink ref="B319" r:id="rId438" display="https://www.medanswering.com/admintrips.taf?_function=detail&amp;trip_auth_id=35273932" xr:uid="{00000000-0004-0000-0200-0000B5010000}"/>
    <hyperlink ref="B320" r:id="rId439" display="https://www.medanswering.com/admintrips.taf?_function=detail&amp;trip_auth_id=33011759" xr:uid="{00000000-0004-0000-0200-0000B6010000}"/>
    <hyperlink ref="B321" r:id="rId440" display="https://www.medanswering.com/admintrips.taf?_function=detail&amp;trip_auth_id=33725884" xr:uid="{00000000-0004-0000-0200-0000B7010000}"/>
    <hyperlink ref="B504" r:id="rId441" display="https://www.medanswering.com/admintrips.taf?_function=detail&amp;trip_auth_id=32955824" xr:uid="{00000000-0004-0000-0200-0000B8010000}"/>
    <hyperlink ref="B526" r:id="rId442" display="https://www.medanswering.com/admintrips.taf?_function=detail&amp;trip_auth_id=34693329" xr:uid="{00000000-0004-0000-0200-0000B9010000}"/>
    <hyperlink ref="B443" r:id="rId443" display="https://www.medanswering.com/admintrips.taf?_function=detail&amp;trip_auth_id=35968087" xr:uid="{00000000-0004-0000-0200-0000BA010000}"/>
    <hyperlink ref="B322" r:id="rId444" display="https://www.medanswering.com/admintrips.taf?_function=detail&amp;trip_auth_id=34673096" xr:uid="{00000000-0004-0000-0200-0000BB010000}"/>
    <hyperlink ref="B323" r:id="rId445" display="https://www.medanswering.com/admintrips.taf?_function=detail&amp;trip_auth_id=33467399" xr:uid="{00000000-0004-0000-0200-0000BC010000}"/>
    <hyperlink ref="B324" r:id="rId446" display="https://www.medanswering.com/admintrips.taf?_function=detail&amp;trip_auth_id=35179642" xr:uid="{00000000-0004-0000-0200-0000BD010000}"/>
    <hyperlink ref="B480" r:id="rId447" display="https://www.medanswering.com/admintrips.taf?_function=detail&amp;trip_auth_id=33440238" xr:uid="{00000000-0004-0000-0200-0000BE010000}"/>
    <hyperlink ref="B325" r:id="rId448" display="https://www.medanswering.com/admintrips.taf?_function=detail&amp;trip_auth_id=33323100" xr:uid="{00000000-0004-0000-0200-0000BF010000}"/>
    <hyperlink ref="B326" r:id="rId449" display="https://www.medanswering.com/admintrips.taf?_function=detail&amp;trip_auth_id=36084428" xr:uid="{00000000-0004-0000-0200-0000C0010000}"/>
    <hyperlink ref="B327" r:id="rId450" display="https://www.medanswering.com/admintrips.taf?_function=detail&amp;trip_auth_id=33011760" xr:uid="{00000000-0004-0000-0200-0000C1010000}"/>
    <hyperlink ref="B328" r:id="rId451" display="https://www.medanswering.com/admintrips.taf?_function=detail&amp;trip_auth_id=33725885" xr:uid="{00000000-0004-0000-0200-0000C2010000}"/>
    <hyperlink ref="B505" r:id="rId452" display="https://www.medanswering.com/admintrips.taf?_function=detail&amp;trip_auth_id=32955825" xr:uid="{00000000-0004-0000-0200-0000C3010000}"/>
    <hyperlink ref="B444" r:id="rId453" display="https://www.medanswering.com/admintrips.taf?_function=detail&amp;trip_auth_id=35968089" xr:uid="{00000000-0004-0000-0200-0000C4010000}"/>
    <hyperlink ref="B527" r:id="rId454" display="https://www.medanswering.com/admintrips.taf?_function=detail&amp;trip_auth_id=34693337" xr:uid="{00000000-0004-0000-0200-0000C5010000}"/>
    <hyperlink ref="B329" r:id="rId455" display="https://www.medanswering.com/admintrips.taf?_function=detail&amp;trip_auth_id=34673101" xr:uid="{00000000-0004-0000-0200-0000C6010000}"/>
    <hyperlink ref="B481" r:id="rId456" display="https://www.medanswering.com/admintrips.taf?_function=detail&amp;trip_auth_id=34817323" xr:uid="{00000000-0004-0000-0200-0000C7010000}"/>
    <hyperlink ref="B330" r:id="rId457" display="https://www.medanswering.com/admintrips.taf?_function=detail&amp;trip_auth_id=33467403" xr:uid="{00000000-0004-0000-0200-0000C8010000}"/>
    <hyperlink ref="B331" r:id="rId458" display="https://www.medanswering.com/admintrips.taf?_function=detail&amp;trip_auth_id=35179643" xr:uid="{00000000-0004-0000-0200-0000C9010000}"/>
    <hyperlink ref="B482" r:id="rId459" display="https://www.medanswering.com/admintrips.taf?_function=detail&amp;trip_auth_id=33440243" xr:uid="{00000000-0004-0000-0200-0000CA010000}"/>
    <hyperlink ref="B332" r:id="rId460" display="https://www.medanswering.com/admintrips.taf?_function=detail&amp;trip_auth_id=33725701" xr:uid="{00000000-0004-0000-0200-0000CB010000}"/>
    <hyperlink ref="B333" r:id="rId461" display="https://www.medanswering.com/admintrips.taf?_function=detail&amp;trip_auth_id=33323102" xr:uid="{00000000-0004-0000-0200-0000CC010000}"/>
    <hyperlink ref="B334" r:id="rId462" display="https://www.medanswering.com/admintrips.taf?_function=detail&amp;trip_auth_id=33011704" xr:uid="{00000000-0004-0000-0200-0000CD010000}"/>
    <hyperlink ref="B506" r:id="rId463" display="https://www.medanswering.com/admintrips.taf?_function=detail&amp;trip_auth_id=32955827" xr:uid="{00000000-0004-0000-0200-0000CE010000}"/>
    <hyperlink ref="B528" r:id="rId464" display="https://www.medanswering.com/admintrips.taf?_function=detail&amp;trip_auth_id=34693349" xr:uid="{00000000-0004-0000-0200-0000CF010000}"/>
    <hyperlink ref="B445" r:id="rId465" display="https://www.medanswering.com/admintrips.taf?_function=detail&amp;trip_auth_id=35968092" xr:uid="{00000000-0004-0000-0200-0000D0010000}"/>
    <hyperlink ref="B335" r:id="rId466" display="https://www.medanswering.com/admintrips.taf?_function=detail&amp;trip_auth_id=34673106" xr:uid="{00000000-0004-0000-0200-0000D1010000}"/>
    <hyperlink ref="B336" r:id="rId467" display="https://www.medanswering.com/admintrips.taf?_function=detail&amp;trip_auth_id=33467406" xr:uid="{00000000-0004-0000-0200-0000D2010000}"/>
    <hyperlink ref="B337" r:id="rId468" display="https://www.medanswering.com/admintrips.taf?_function=detail&amp;trip_auth_id=35179645" xr:uid="{00000000-0004-0000-0200-0000D3010000}"/>
    <hyperlink ref="B483" r:id="rId469" display="https://www.medanswering.com/admintrips.taf?_function=detail&amp;trip_auth_id=33439917" xr:uid="{00000000-0004-0000-0200-0000D4010000}"/>
    <hyperlink ref="B338" r:id="rId470" display="https://www.medanswering.com/admintrips.taf?_function=detail&amp;trip_auth_id=33466169" xr:uid="{00000000-0004-0000-0200-0000D5010000}"/>
    <hyperlink ref="B339" r:id="rId471" display="https://www.medanswering.com/admintrips.taf?_function=detail&amp;trip_auth_id=33323105" xr:uid="{00000000-0004-0000-0200-0000D6010000}"/>
    <hyperlink ref="B340" r:id="rId472" display="https://www.medanswering.com/admintrips.taf?_function=detail&amp;trip_auth_id=36084430" xr:uid="{00000000-0004-0000-0200-0000D7010000}"/>
    <hyperlink ref="B341" r:id="rId473" display="https://www.medanswering.com/admintrips.taf?_function=detail&amp;trip_auth_id=33011761" xr:uid="{00000000-0004-0000-0200-0000D8010000}"/>
    <hyperlink ref="B342" r:id="rId474" display="https://www.medanswering.com/admintrips.taf?_function=detail&amp;trip_auth_id=34901582" xr:uid="{00000000-0004-0000-0200-0000D9010000}"/>
    <hyperlink ref="B343" r:id="rId475" display="https://www.medanswering.com/admintrips.taf?_function=detail&amp;trip_auth_id=33725886" xr:uid="{00000000-0004-0000-0200-0000DA010000}"/>
    <hyperlink ref="B507" r:id="rId476" display="https://www.medanswering.com/admintrips.taf?_function=detail&amp;trip_auth_id=32955829" xr:uid="{00000000-0004-0000-0200-0000DB010000}"/>
    <hyperlink ref="B529" r:id="rId477" display="https://www.medanswering.com/admintrips.taf?_function=detail&amp;trip_auth_id=34693358" xr:uid="{00000000-0004-0000-0200-0000DC010000}"/>
    <hyperlink ref="B446" r:id="rId478" display="https://www.medanswering.com/admintrips.taf?_function=detail&amp;trip_auth_id=35968093" xr:uid="{00000000-0004-0000-0200-0000DD010000}"/>
    <hyperlink ref="B484" r:id="rId479" display="https://www.medanswering.com/admintrips.taf?_function=detail&amp;trip_auth_id=33120364" xr:uid="{00000000-0004-0000-0200-0000DE010000}"/>
    <hyperlink ref="B344" r:id="rId480" display="https://www.medanswering.com/admintrips.taf?_function=detail&amp;trip_auth_id=34673111" xr:uid="{00000000-0004-0000-0200-0000DF010000}"/>
    <hyperlink ref="B345" r:id="rId481" display="https://www.medanswering.com/admintrips.taf?_function=detail&amp;trip_auth_id=33467409" xr:uid="{00000000-0004-0000-0200-0000E0010000}"/>
    <hyperlink ref="B346" r:id="rId482" display="https://www.medanswering.com/admintrips.taf?_function=detail&amp;trip_auth_id=35179646" xr:uid="{00000000-0004-0000-0200-0000E1010000}"/>
    <hyperlink ref="B485" r:id="rId483" display="https://www.medanswering.com/admintrips.taf?_function=detail&amp;trip_auth_id=33440247" xr:uid="{00000000-0004-0000-0200-0000E2010000}"/>
    <hyperlink ref="B347" r:id="rId484" display="https://www.medanswering.com/admintrips.taf?_function=detail&amp;trip_auth_id=33725703" xr:uid="{00000000-0004-0000-0200-0000E3010000}"/>
    <hyperlink ref="B348" r:id="rId485" display="https://www.medanswering.com/admintrips.taf?_function=detail&amp;trip_auth_id=33323106" xr:uid="{00000000-0004-0000-0200-0000E4010000}"/>
    <hyperlink ref="B349" r:id="rId486" display="https://www.medanswering.com/admintrips.taf?_function=detail&amp;trip_auth_id=36084431" xr:uid="{00000000-0004-0000-0200-0000E5010000}"/>
    <hyperlink ref="B350" r:id="rId487" display="https://www.medanswering.com/admintrips.taf?_function=detail&amp;trip_auth_id=35208674" xr:uid="{00000000-0004-0000-0200-0000E6010000}"/>
    <hyperlink ref="B351" r:id="rId488" display="https://www.medanswering.com/admintrips.taf?_function=detail&amp;trip_auth_id=33011763" xr:uid="{00000000-0004-0000-0200-0000E7010000}"/>
    <hyperlink ref="B508" r:id="rId489" display="https://www.medanswering.com/admintrips.taf?_function=detail&amp;trip_auth_id=32955830" xr:uid="{00000000-0004-0000-0200-0000E8010000}"/>
    <hyperlink ref="B447" r:id="rId490" display="https://www.medanswering.com/admintrips.taf?_function=detail&amp;trip_auth_id=35968095" xr:uid="{00000000-0004-0000-0200-0000E9010000}"/>
    <hyperlink ref="B352" r:id="rId491" display="https://www.medanswering.com/admintrips.taf?_function=detail&amp;trip_auth_id=36092525" xr:uid="{00000000-0004-0000-0200-0000EA010000}"/>
    <hyperlink ref="B353" r:id="rId492" display="https://www.medanswering.com/admintrips.taf?_function=detail&amp;trip_auth_id=33467692" xr:uid="{00000000-0004-0000-0200-0000EB010000}"/>
    <hyperlink ref="B354" r:id="rId493" display="https://www.medanswering.com/admintrips.taf?_function=detail&amp;trip_auth_id=36084432" xr:uid="{00000000-0004-0000-0200-0000EC010000}"/>
    <hyperlink ref="B355" r:id="rId494" display="https://www.medanswering.com/admintrips.taf?_function=detail&amp;trip_auth_id=33725705" xr:uid="{00000000-0004-0000-0200-0000ED010000}"/>
    <hyperlink ref="B448" r:id="rId495" display="https://www.medanswering.com/admintrips.taf?_function=detail&amp;trip_auth_id=35968097" xr:uid="{00000000-0004-0000-0200-0000EE010000}"/>
    <hyperlink ref="B356" r:id="rId496" display="https://www.medanswering.com/admintrips.taf?_function=detail&amp;trip_auth_id=36092540" xr:uid="{00000000-0004-0000-0200-0000EF010000}"/>
    <hyperlink ref="B357" r:id="rId497" display="https://www.medanswering.com/admintrips.taf?_function=detail&amp;trip_auth_id=33467696" xr:uid="{00000000-0004-0000-0200-0000F0010000}"/>
    <hyperlink ref="B358" r:id="rId498" display="https://www.medanswering.com/admintrips.taf?_function=detail&amp;trip_auth_id=36084433" xr:uid="{00000000-0004-0000-0200-0000F1010000}"/>
    <hyperlink ref="B449" r:id="rId499" display="https://www.medanswering.com/admintrips.taf?_function=detail&amp;trip_auth_id=35968098" xr:uid="{00000000-0004-0000-0200-0000F2010000}"/>
    <hyperlink ref="B530" r:id="rId500" display="https://www.medanswering.com/admintrips.taf?_function=detail&amp;trip_auth_id=34693368" xr:uid="{00000000-0004-0000-0200-0000F3010000}"/>
    <hyperlink ref="B359" r:id="rId501" display="https://www.medanswering.com/admintrips.taf?_function=detail&amp;trip_auth_id=34673116" xr:uid="{00000000-0004-0000-0200-0000F4010000}"/>
    <hyperlink ref="B360" r:id="rId502" display="https://www.medanswering.com/admintrips.taf?_function=detail&amp;trip_auth_id=33467411" xr:uid="{00000000-0004-0000-0200-0000F5010000}"/>
    <hyperlink ref="B361" r:id="rId503" display="https://www.medanswering.com/admintrips.taf?_function=detail&amp;trip_auth_id=35179647" xr:uid="{00000000-0004-0000-0200-0000F6010000}"/>
    <hyperlink ref="B486" r:id="rId504" display="https://www.medanswering.com/admintrips.taf?_function=detail&amp;trip_auth_id=33440252" xr:uid="{00000000-0004-0000-0200-0000F7010000}"/>
    <hyperlink ref="B487" r:id="rId505" display="https://www.medanswering.com/admintrips.taf?_function=detail&amp;trip_auth_id=34740983" xr:uid="{00000000-0004-0000-0200-0000F8010000}"/>
    <hyperlink ref="B362" r:id="rId506" display="https://www.medanswering.com/admintrips.taf?_function=detail&amp;trip_auth_id=33323107" xr:uid="{00000000-0004-0000-0200-0000F9010000}"/>
    <hyperlink ref="B363" r:id="rId507" display="https://www.medanswering.com/admintrips.taf?_function=detail&amp;trip_auth_id=36084434" xr:uid="{00000000-0004-0000-0200-0000FA010000}"/>
    <hyperlink ref="B364" r:id="rId508" display="https://www.medanswering.com/admintrips.taf?_function=detail&amp;trip_auth_id=33011764" xr:uid="{00000000-0004-0000-0200-0000FB010000}"/>
    <hyperlink ref="B365" r:id="rId509" display="https://www.medanswering.com/admintrips.taf?_function=detail&amp;trip_auth_id=33725887" xr:uid="{00000000-0004-0000-0200-0000FC010000}"/>
    <hyperlink ref="B509" r:id="rId510" display="https://www.medanswering.com/admintrips.taf?_function=detail&amp;trip_auth_id=32955832" xr:uid="{00000000-0004-0000-0200-0000FD010000}"/>
    <hyperlink ref="B531" r:id="rId511" display="https://www.medanswering.com/admintrips.taf?_function=detail&amp;trip_auth_id=34693379" xr:uid="{00000000-0004-0000-0200-0000FE010000}"/>
    <hyperlink ref="B450" r:id="rId512" display="https://www.medanswering.com/admintrips.taf?_function=detail&amp;trip_auth_id=35968102" xr:uid="{00000000-0004-0000-0200-0000FF010000}"/>
    <hyperlink ref="B366" r:id="rId513" display="https://www.medanswering.com/admintrips.taf?_function=detail&amp;trip_auth_id=33725889" xr:uid="{00000000-0004-0000-0200-000000020000}"/>
    <hyperlink ref="B367" r:id="rId514" display="https://www.medanswering.com/admintrips.taf?_function=detail&amp;trip_auth_id=34673121" xr:uid="{00000000-0004-0000-0200-000001020000}"/>
    <hyperlink ref="B368" r:id="rId515" display="https://www.medanswering.com/admintrips.taf?_function=detail&amp;trip_auth_id=33467414" xr:uid="{00000000-0004-0000-0200-000002020000}"/>
    <hyperlink ref="B369" r:id="rId516" display="https://www.medanswering.com/admintrips.taf?_function=detail&amp;trip_auth_id=35179649" xr:uid="{00000000-0004-0000-0200-000003020000}"/>
    <hyperlink ref="B488" r:id="rId517" display="https://www.medanswering.com/admintrips.taf?_function=detail&amp;trip_auth_id=33440257" xr:uid="{00000000-0004-0000-0200-000004020000}"/>
    <hyperlink ref="B370" r:id="rId518" display="https://www.medanswering.com/admintrips.taf?_function=detail&amp;trip_auth_id=33323110" xr:uid="{00000000-0004-0000-0200-000005020000}"/>
    <hyperlink ref="B371" r:id="rId519" display="https://www.medanswering.com/admintrips.taf?_function=detail&amp;trip_auth_id=36084435" xr:uid="{00000000-0004-0000-0200-000006020000}"/>
    <hyperlink ref="B372" r:id="rId520" display="https://www.medanswering.com/admintrips.taf?_function=detail&amp;trip_auth_id=33011766" xr:uid="{00000000-0004-0000-0200-000007020000}"/>
    <hyperlink ref="B532" r:id="rId521" display="https://www.medanswering.com/admintrips.taf?_function=detail&amp;trip_auth_id=34693391" xr:uid="{00000000-0004-0000-0200-000008020000}"/>
    <hyperlink ref="B451" r:id="rId522" display="https://www.medanswering.com/admintrips.taf?_function=detail&amp;trip_auth_id=35968103" xr:uid="{00000000-0004-0000-0200-000009020000}"/>
    <hyperlink ref="B489" r:id="rId523" display="https://www.medanswering.com/admintrips.taf?_function=detail&amp;trip_auth_id=34817333" xr:uid="{00000000-0004-0000-0200-00000A020000}"/>
    <hyperlink ref="B373" r:id="rId524" display="https://www.medanswering.com/admintrips.taf?_function=detail&amp;trip_auth_id=34673127" xr:uid="{00000000-0004-0000-0200-00000B020000}"/>
    <hyperlink ref="B374" r:id="rId525" display="https://www.medanswering.com/admintrips.taf?_function=detail&amp;trip_auth_id=33467417" xr:uid="{00000000-0004-0000-0200-00000C020000}"/>
    <hyperlink ref="B375" r:id="rId526" display="https://www.medanswering.com/admintrips.taf?_function=detail&amp;trip_auth_id=35179650" xr:uid="{00000000-0004-0000-0200-00000D020000}"/>
    <hyperlink ref="B490" r:id="rId527" display="https://www.medanswering.com/admintrips.taf?_function=detail&amp;trip_auth_id=33440262" xr:uid="{00000000-0004-0000-0200-00000E020000}"/>
    <hyperlink ref="B376" r:id="rId528" display="https://www.medanswering.com/admintrips.taf?_function=detail&amp;trip_auth_id=33725707" xr:uid="{00000000-0004-0000-0200-00000F020000}"/>
    <hyperlink ref="B377" r:id="rId529" display="https://www.medanswering.com/admintrips.taf?_function=detail&amp;trip_auth_id=33323111" xr:uid="{00000000-0004-0000-0200-000010020000}"/>
    <hyperlink ref="B378" r:id="rId530" display="https://www.medanswering.com/admintrips.taf?_function=detail&amp;trip_auth_id=33011705" xr:uid="{00000000-0004-0000-0200-000011020000}"/>
    <hyperlink ref="B510" r:id="rId531" display="https://www.medanswering.com/admintrips.taf?_function=detail&amp;trip_auth_id=32955834" xr:uid="{00000000-0004-0000-0200-00001202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9"/>
  <sheetViews>
    <sheetView workbookViewId="0">
      <selection activeCell="I567" sqref="I567:L569"/>
    </sheetView>
  </sheetViews>
  <sheetFormatPr defaultRowHeight="12" outlineLevelRow="2" x14ac:dyDescent="0.25"/>
  <cols>
    <col min="1" max="1" width="9.28515625" style="2" bestFit="1" customWidth="1"/>
    <col min="2" max="2" width="10" style="2" bestFit="1" customWidth="1"/>
    <col min="3" max="4" width="9.28515625" style="2" bestFit="1" customWidth="1"/>
    <col min="5" max="5" width="15.85546875" style="2" customWidth="1"/>
    <col min="6" max="6" width="11.140625" style="2" bestFit="1" customWidth="1"/>
    <col min="7" max="7" width="5.28515625" style="2" bestFit="1" customWidth="1"/>
    <col min="8" max="8" width="17.42578125" style="2" bestFit="1" customWidth="1"/>
    <col min="9" max="9" width="17.42578125" style="2" customWidth="1"/>
    <col min="10" max="10" width="15.5703125" style="2" bestFit="1" customWidth="1"/>
    <col min="11" max="12" width="9.28515625" style="2" bestFit="1" customWidth="1"/>
    <col min="13" max="16384" width="9.140625" style="2"/>
  </cols>
  <sheetData>
    <row r="1" spans="1:13" ht="48" x14ac:dyDescent="0.25">
      <c r="A1" s="6" t="s">
        <v>40</v>
      </c>
      <c r="B1" s="6" t="s">
        <v>41</v>
      </c>
      <c r="C1" s="6" t="s">
        <v>42</v>
      </c>
      <c r="D1" s="6" t="s">
        <v>43</v>
      </c>
      <c r="E1" s="6" t="s">
        <v>44</v>
      </c>
      <c r="F1" s="6" t="s">
        <v>45</v>
      </c>
      <c r="G1" s="6" t="s">
        <v>46</v>
      </c>
      <c r="H1" s="6" t="s">
        <v>47</v>
      </c>
      <c r="I1" s="6"/>
      <c r="J1" s="6" t="s">
        <v>48</v>
      </c>
      <c r="K1" s="6" t="s">
        <v>49</v>
      </c>
      <c r="L1" s="6" t="s">
        <v>50</v>
      </c>
      <c r="M1" s="6" t="s">
        <v>51</v>
      </c>
    </row>
    <row r="2" spans="1:13" ht="24" hidden="1" outlineLevel="2" x14ac:dyDescent="0.25">
      <c r="A2" s="3">
        <v>42596</v>
      </c>
      <c r="B2" s="1">
        <v>359374490</v>
      </c>
      <c r="C2" s="4">
        <v>630</v>
      </c>
      <c r="D2" s="4">
        <v>800</v>
      </c>
      <c r="E2" s="4" t="s">
        <v>17</v>
      </c>
      <c r="F2" s="4" t="s">
        <v>0</v>
      </c>
      <c r="G2" s="4">
        <v>13601</v>
      </c>
      <c r="H2" s="4" t="s">
        <v>8</v>
      </c>
      <c r="I2" s="4"/>
      <c r="J2" s="4" t="s">
        <v>10</v>
      </c>
      <c r="K2" s="4">
        <v>2</v>
      </c>
      <c r="L2" s="4">
        <v>139.19999999999999</v>
      </c>
      <c r="M2" s="5">
        <f>(K2*10)+(L2*2.2)</f>
        <v>326.24</v>
      </c>
    </row>
    <row r="3" spans="1:13" outlineLevel="1" collapsed="1" x14ac:dyDescent="0.25">
      <c r="A3" s="3"/>
      <c r="B3" s="1"/>
      <c r="C3" s="4"/>
      <c r="D3" s="4"/>
      <c r="E3" s="4"/>
      <c r="F3" s="4"/>
      <c r="G3" s="4"/>
      <c r="H3" s="4"/>
      <c r="I3" s="7" t="s">
        <v>10</v>
      </c>
      <c r="J3" s="4">
        <f>SUBTOTAL(3,J2:J2)</f>
        <v>1</v>
      </c>
      <c r="K3" s="4">
        <f t="shared" ref="K3:M3" si="0">SUM(K2)</f>
        <v>2</v>
      </c>
      <c r="L3" s="4">
        <f t="shared" si="0"/>
        <v>139.19999999999999</v>
      </c>
      <c r="M3" s="5">
        <f t="shared" si="0"/>
        <v>326.24</v>
      </c>
    </row>
    <row r="4" spans="1:13" ht="24" hidden="1" outlineLevel="2" x14ac:dyDescent="0.25">
      <c r="A4" s="3">
        <v>42583</v>
      </c>
      <c r="B4" s="1">
        <v>356008950</v>
      </c>
      <c r="C4" s="4">
        <v>700</v>
      </c>
      <c r="D4" s="4">
        <v>800</v>
      </c>
      <c r="E4" s="4" t="s">
        <v>17</v>
      </c>
      <c r="F4" s="4" t="s">
        <v>0</v>
      </c>
      <c r="G4" s="4">
        <v>13601</v>
      </c>
      <c r="H4" s="4" t="s">
        <v>8</v>
      </c>
      <c r="I4" s="4"/>
      <c r="J4" s="4" t="s">
        <v>11</v>
      </c>
      <c r="K4" s="4">
        <v>2</v>
      </c>
      <c r="L4" s="4">
        <v>139.19999999999999</v>
      </c>
      <c r="M4" s="5">
        <f t="shared" ref="M4:M67" si="1">(K4*10)+(L4*2.2)</f>
        <v>326.24</v>
      </c>
    </row>
    <row r="5" spans="1:13" ht="24" hidden="1" outlineLevel="2" x14ac:dyDescent="0.25">
      <c r="A5" s="3">
        <v>42583</v>
      </c>
      <c r="B5" s="1">
        <v>356115310</v>
      </c>
      <c r="C5" s="4">
        <v>700</v>
      </c>
      <c r="D5" s="4">
        <v>900</v>
      </c>
      <c r="E5" s="4" t="s">
        <v>14</v>
      </c>
      <c r="F5" s="4" t="s">
        <v>0</v>
      </c>
      <c r="G5" s="4">
        <v>13601</v>
      </c>
      <c r="H5" s="4" t="s">
        <v>8</v>
      </c>
      <c r="I5" s="4"/>
      <c r="J5" s="4" t="s">
        <v>11</v>
      </c>
      <c r="K5" s="4">
        <v>2</v>
      </c>
      <c r="L5" s="4">
        <v>140</v>
      </c>
      <c r="M5" s="5">
        <f t="shared" si="1"/>
        <v>328</v>
      </c>
    </row>
    <row r="6" spans="1:13" ht="24" hidden="1" outlineLevel="2" x14ac:dyDescent="0.25">
      <c r="A6" s="3">
        <v>42583</v>
      </c>
      <c r="B6" s="1">
        <v>342131600</v>
      </c>
      <c r="C6" s="4">
        <v>730</v>
      </c>
      <c r="D6" s="4">
        <v>830</v>
      </c>
      <c r="E6" s="4" t="s">
        <v>20</v>
      </c>
      <c r="F6" s="4" t="s">
        <v>0</v>
      </c>
      <c r="G6" s="4">
        <v>13601</v>
      </c>
      <c r="H6" s="4" t="s">
        <v>8</v>
      </c>
      <c r="I6" s="4"/>
      <c r="J6" s="4" t="s">
        <v>11</v>
      </c>
      <c r="K6" s="4">
        <v>2</v>
      </c>
      <c r="L6" s="4">
        <v>141.6</v>
      </c>
      <c r="M6" s="5">
        <f t="shared" si="1"/>
        <v>331.52000000000004</v>
      </c>
    </row>
    <row r="7" spans="1:13" ht="24" hidden="1" outlineLevel="2" x14ac:dyDescent="0.25">
      <c r="A7" s="3">
        <v>42583</v>
      </c>
      <c r="B7" s="1">
        <v>349757850</v>
      </c>
      <c r="C7" s="4">
        <v>900</v>
      </c>
      <c r="D7" s="4">
        <v>1030</v>
      </c>
      <c r="E7" s="4" t="s">
        <v>22</v>
      </c>
      <c r="F7" s="4" t="s">
        <v>0</v>
      </c>
      <c r="G7" s="4">
        <v>13601</v>
      </c>
      <c r="H7" s="4" t="s">
        <v>8</v>
      </c>
      <c r="I7" s="4"/>
      <c r="J7" s="4" t="s">
        <v>11</v>
      </c>
      <c r="K7" s="4">
        <v>2</v>
      </c>
      <c r="L7" s="4">
        <v>142</v>
      </c>
      <c r="M7" s="5">
        <f t="shared" si="1"/>
        <v>332.40000000000003</v>
      </c>
    </row>
    <row r="8" spans="1:13" ht="24" hidden="1" outlineLevel="2" x14ac:dyDescent="0.25">
      <c r="A8" s="3">
        <v>42583</v>
      </c>
      <c r="B8" s="1">
        <v>355899300</v>
      </c>
      <c r="C8" s="4">
        <v>900</v>
      </c>
      <c r="D8" s="4">
        <v>1000</v>
      </c>
      <c r="E8" s="4" t="s">
        <v>16</v>
      </c>
      <c r="F8" s="4" t="s">
        <v>0</v>
      </c>
      <c r="G8" s="4">
        <v>13601</v>
      </c>
      <c r="H8" s="4" t="s">
        <v>8</v>
      </c>
      <c r="I8" s="4"/>
      <c r="J8" s="4" t="s">
        <v>11</v>
      </c>
      <c r="K8" s="4">
        <v>2</v>
      </c>
      <c r="L8" s="4">
        <v>139.6</v>
      </c>
      <c r="M8" s="5">
        <f t="shared" si="1"/>
        <v>327.12</v>
      </c>
    </row>
    <row r="9" spans="1:13" ht="24" hidden="1" outlineLevel="2" x14ac:dyDescent="0.25">
      <c r="A9" s="3">
        <v>42583</v>
      </c>
      <c r="B9" s="1">
        <v>349288170</v>
      </c>
      <c r="C9" s="4">
        <v>1145</v>
      </c>
      <c r="D9" s="4">
        <v>1300</v>
      </c>
      <c r="E9" s="4" t="s">
        <v>23</v>
      </c>
      <c r="F9" s="4" t="s">
        <v>0</v>
      </c>
      <c r="G9" s="4">
        <v>13601</v>
      </c>
      <c r="H9" s="4" t="s">
        <v>8</v>
      </c>
      <c r="I9" s="4"/>
      <c r="J9" s="4" t="s">
        <v>11</v>
      </c>
      <c r="K9" s="4">
        <v>2</v>
      </c>
      <c r="L9" s="4">
        <v>137.19999999999999</v>
      </c>
      <c r="M9" s="5">
        <f t="shared" si="1"/>
        <v>321.83999999999997</v>
      </c>
    </row>
    <row r="10" spans="1:13" ht="24" hidden="1" outlineLevel="2" x14ac:dyDescent="0.25">
      <c r="A10" s="3">
        <v>42584</v>
      </c>
      <c r="B10" s="1">
        <v>343430510</v>
      </c>
      <c r="C10" s="4">
        <v>700</v>
      </c>
      <c r="D10" s="4">
        <v>800</v>
      </c>
      <c r="E10" s="4" t="s">
        <v>13</v>
      </c>
      <c r="F10" s="4" t="s">
        <v>0</v>
      </c>
      <c r="G10" s="4">
        <v>13601</v>
      </c>
      <c r="H10" s="4" t="s">
        <v>8</v>
      </c>
      <c r="I10" s="4"/>
      <c r="J10" s="4" t="s">
        <v>11</v>
      </c>
      <c r="K10" s="4">
        <v>2</v>
      </c>
      <c r="L10" s="4">
        <v>138.4</v>
      </c>
      <c r="M10" s="5">
        <f t="shared" si="1"/>
        <v>324.48</v>
      </c>
    </row>
    <row r="11" spans="1:13" ht="24" hidden="1" outlineLevel="2" x14ac:dyDescent="0.25">
      <c r="A11" s="3">
        <v>42584</v>
      </c>
      <c r="B11" s="1">
        <v>356008970</v>
      </c>
      <c r="C11" s="4">
        <v>700</v>
      </c>
      <c r="D11" s="4">
        <v>800</v>
      </c>
      <c r="E11" s="4" t="s">
        <v>17</v>
      </c>
      <c r="F11" s="4" t="s">
        <v>0</v>
      </c>
      <c r="G11" s="4">
        <v>13601</v>
      </c>
      <c r="H11" s="4" t="s">
        <v>8</v>
      </c>
      <c r="I11" s="4"/>
      <c r="J11" s="4" t="s">
        <v>11</v>
      </c>
      <c r="K11" s="4">
        <v>1</v>
      </c>
      <c r="L11" s="4">
        <v>69.599999999999994</v>
      </c>
      <c r="M11" s="5">
        <f t="shared" si="1"/>
        <v>163.12</v>
      </c>
    </row>
    <row r="12" spans="1:13" ht="24" hidden="1" outlineLevel="2" x14ac:dyDescent="0.25">
      <c r="A12" s="3">
        <v>42584</v>
      </c>
      <c r="B12" s="1">
        <v>349761170</v>
      </c>
      <c r="C12" s="4">
        <v>700</v>
      </c>
      <c r="D12" s="4">
        <v>800</v>
      </c>
      <c r="E12" s="4" t="s">
        <v>22</v>
      </c>
      <c r="F12" s="4" t="s">
        <v>0</v>
      </c>
      <c r="G12" s="4">
        <v>13601</v>
      </c>
      <c r="H12" s="4" t="s">
        <v>8</v>
      </c>
      <c r="I12" s="4"/>
      <c r="J12" s="4" t="s">
        <v>11</v>
      </c>
      <c r="K12" s="4">
        <v>2</v>
      </c>
      <c r="L12" s="4">
        <v>142</v>
      </c>
      <c r="M12" s="5">
        <f t="shared" si="1"/>
        <v>332.40000000000003</v>
      </c>
    </row>
    <row r="13" spans="1:13" ht="24" hidden="1" outlineLevel="2" x14ac:dyDescent="0.25">
      <c r="A13" s="3">
        <v>42584</v>
      </c>
      <c r="B13" s="1">
        <v>356115230</v>
      </c>
      <c r="C13" s="4">
        <v>700</v>
      </c>
      <c r="D13" s="4">
        <v>900</v>
      </c>
      <c r="E13" s="4" t="s">
        <v>14</v>
      </c>
      <c r="F13" s="4" t="s">
        <v>0</v>
      </c>
      <c r="G13" s="4">
        <v>13601</v>
      </c>
      <c r="H13" s="4" t="s">
        <v>8</v>
      </c>
      <c r="I13" s="4"/>
      <c r="J13" s="4" t="s">
        <v>11</v>
      </c>
      <c r="K13" s="4">
        <v>2</v>
      </c>
      <c r="L13" s="4">
        <v>140</v>
      </c>
      <c r="M13" s="5">
        <f t="shared" si="1"/>
        <v>328</v>
      </c>
    </row>
    <row r="14" spans="1:13" ht="24" hidden="1" outlineLevel="2" x14ac:dyDescent="0.25">
      <c r="A14" s="3">
        <v>42584</v>
      </c>
      <c r="B14" s="1">
        <v>342131650</v>
      </c>
      <c r="C14" s="4">
        <v>730</v>
      </c>
      <c r="D14" s="4">
        <v>830</v>
      </c>
      <c r="E14" s="4" t="s">
        <v>20</v>
      </c>
      <c r="F14" s="4" t="s">
        <v>0</v>
      </c>
      <c r="G14" s="4">
        <v>13601</v>
      </c>
      <c r="H14" s="4" t="s">
        <v>8</v>
      </c>
      <c r="I14" s="4"/>
      <c r="J14" s="4" t="s">
        <v>11</v>
      </c>
      <c r="K14" s="4">
        <v>2</v>
      </c>
      <c r="L14" s="4">
        <v>141.6</v>
      </c>
      <c r="M14" s="5">
        <f t="shared" si="1"/>
        <v>331.52000000000004</v>
      </c>
    </row>
    <row r="15" spans="1:13" ht="24" hidden="1" outlineLevel="2" x14ac:dyDescent="0.25">
      <c r="A15" s="3">
        <v>42584</v>
      </c>
      <c r="B15" s="1">
        <v>355901650</v>
      </c>
      <c r="C15" s="4">
        <v>900</v>
      </c>
      <c r="D15" s="4">
        <v>1000</v>
      </c>
      <c r="E15" s="4" t="s">
        <v>16</v>
      </c>
      <c r="F15" s="4" t="s">
        <v>0</v>
      </c>
      <c r="G15" s="4">
        <v>13601</v>
      </c>
      <c r="H15" s="4" t="s">
        <v>8</v>
      </c>
      <c r="I15" s="4"/>
      <c r="J15" s="4" t="s">
        <v>11</v>
      </c>
      <c r="K15" s="4">
        <v>2</v>
      </c>
      <c r="L15" s="4">
        <v>139.6</v>
      </c>
      <c r="M15" s="5">
        <f t="shared" si="1"/>
        <v>327.12</v>
      </c>
    </row>
    <row r="16" spans="1:13" ht="24" hidden="1" outlineLevel="2" x14ac:dyDescent="0.25">
      <c r="A16" s="3">
        <v>42584</v>
      </c>
      <c r="B16" s="1">
        <v>349288240</v>
      </c>
      <c r="C16" s="4">
        <v>1145</v>
      </c>
      <c r="D16" s="4">
        <v>1300</v>
      </c>
      <c r="E16" s="4" t="s">
        <v>23</v>
      </c>
      <c r="F16" s="4" t="s">
        <v>0</v>
      </c>
      <c r="G16" s="4">
        <v>13601</v>
      </c>
      <c r="H16" s="4" t="s">
        <v>8</v>
      </c>
      <c r="I16" s="4"/>
      <c r="J16" s="4" t="s">
        <v>11</v>
      </c>
      <c r="K16" s="4">
        <v>2</v>
      </c>
      <c r="L16" s="4">
        <v>68.599999999999994</v>
      </c>
      <c r="M16" s="5">
        <f t="shared" si="1"/>
        <v>170.92</v>
      </c>
    </row>
    <row r="17" spans="1:13" ht="24" hidden="1" outlineLevel="2" x14ac:dyDescent="0.25">
      <c r="A17" s="3">
        <v>42585</v>
      </c>
      <c r="B17" s="1">
        <v>351816850</v>
      </c>
      <c r="C17" s="4">
        <v>615</v>
      </c>
      <c r="D17" s="4">
        <v>715</v>
      </c>
      <c r="E17" s="4" t="s">
        <v>20</v>
      </c>
      <c r="F17" s="4" t="s">
        <v>0</v>
      </c>
      <c r="G17" s="4">
        <v>13601</v>
      </c>
      <c r="H17" s="4" t="s">
        <v>8</v>
      </c>
      <c r="I17" s="4"/>
      <c r="J17" s="4" t="s">
        <v>11</v>
      </c>
      <c r="K17" s="4">
        <v>2</v>
      </c>
      <c r="L17" s="4">
        <v>141.6</v>
      </c>
      <c r="M17" s="5">
        <f t="shared" si="1"/>
        <v>331.52000000000004</v>
      </c>
    </row>
    <row r="18" spans="1:13" ht="24" hidden="1" outlineLevel="2" x14ac:dyDescent="0.25">
      <c r="A18" s="3">
        <v>42585</v>
      </c>
      <c r="B18" s="1">
        <v>356002210</v>
      </c>
      <c r="C18" s="4">
        <v>700</v>
      </c>
      <c r="D18" s="4">
        <v>800</v>
      </c>
      <c r="E18" s="4" t="s">
        <v>17</v>
      </c>
      <c r="F18" s="4" t="s">
        <v>0</v>
      </c>
      <c r="G18" s="4">
        <v>13601</v>
      </c>
      <c r="H18" s="4" t="s">
        <v>8</v>
      </c>
      <c r="I18" s="4"/>
      <c r="J18" s="4" t="s">
        <v>11</v>
      </c>
      <c r="K18" s="4">
        <v>2</v>
      </c>
      <c r="L18" s="4">
        <v>139.19999999999999</v>
      </c>
      <c r="M18" s="5">
        <f t="shared" si="1"/>
        <v>326.24</v>
      </c>
    </row>
    <row r="19" spans="1:13" ht="24" hidden="1" outlineLevel="2" x14ac:dyDescent="0.25">
      <c r="A19" s="3">
        <v>42585</v>
      </c>
      <c r="B19" s="1">
        <v>349757870</v>
      </c>
      <c r="C19" s="4">
        <v>900</v>
      </c>
      <c r="D19" s="4">
        <v>1030</v>
      </c>
      <c r="E19" s="4" t="s">
        <v>22</v>
      </c>
      <c r="F19" s="4" t="s">
        <v>0</v>
      </c>
      <c r="G19" s="4">
        <v>13601</v>
      </c>
      <c r="H19" s="4" t="s">
        <v>8</v>
      </c>
      <c r="I19" s="4"/>
      <c r="J19" s="4" t="s">
        <v>11</v>
      </c>
      <c r="K19" s="4">
        <v>2</v>
      </c>
      <c r="L19" s="4">
        <v>142</v>
      </c>
      <c r="M19" s="5">
        <f t="shared" si="1"/>
        <v>332.40000000000003</v>
      </c>
    </row>
    <row r="20" spans="1:13" ht="24" hidden="1" outlineLevel="2" x14ac:dyDescent="0.25">
      <c r="A20" s="3">
        <v>42585</v>
      </c>
      <c r="B20" s="1">
        <v>343432090</v>
      </c>
      <c r="C20" s="4">
        <v>900</v>
      </c>
      <c r="D20" s="4">
        <v>1000</v>
      </c>
      <c r="E20" s="4" t="s">
        <v>13</v>
      </c>
      <c r="F20" s="4" t="s">
        <v>0</v>
      </c>
      <c r="G20" s="4">
        <v>13601</v>
      </c>
      <c r="H20" s="4" t="s">
        <v>8</v>
      </c>
      <c r="I20" s="4"/>
      <c r="J20" s="4" t="s">
        <v>11</v>
      </c>
      <c r="K20" s="4">
        <v>2</v>
      </c>
      <c r="L20" s="4">
        <v>138.4</v>
      </c>
      <c r="M20" s="5">
        <f t="shared" si="1"/>
        <v>324.48</v>
      </c>
    </row>
    <row r="21" spans="1:13" ht="24" hidden="1" outlineLevel="2" x14ac:dyDescent="0.25">
      <c r="A21" s="3">
        <v>42585</v>
      </c>
      <c r="B21" s="1">
        <v>355900660</v>
      </c>
      <c r="C21" s="4">
        <v>900</v>
      </c>
      <c r="D21" s="4">
        <v>1000</v>
      </c>
      <c r="E21" s="4" t="s">
        <v>16</v>
      </c>
      <c r="F21" s="4" t="s">
        <v>0</v>
      </c>
      <c r="G21" s="4">
        <v>13601</v>
      </c>
      <c r="H21" s="4" t="s">
        <v>8</v>
      </c>
      <c r="I21" s="4"/>
      <c r="J21" s="4" t="s">
        <v>11</v>
      </c>
      <c r="K21" s="4">
        <v>3</v>
      </c>
      <c r="L21" s="4">
        <v>146.30000000000001</v>
      </c>
      <c r="M21" s="5">
        <f t="shared" si="1"/>
        <v>351.86000000000007</v>
      </c>
    </row>
    <row r="22" spans="1:13" ht="24" hidden="1" outlineLevel="2" x14ac:dyDescent="0.25">
      <c r="A22" s="3">
        <v>42586</v>
      </c>
      <c r="B22" s="1">
        <v>343430520</v>
      </c>
      <c r="C22" s="4">
        <v>700</v>
      </c>
      <c r="D22" s="4">
        <v>800</v>
      </c>
      <c r="E22" s="4" t="s">
        <v>13</v>
      </c>
      <c r="F22" s="4" t="s">
        <v>0</v>
      </c>
      <c r="G22" s="4">
        <v>13601</v>
      </c>
      <c r="H22" s="4" t="s">
        <v>8</v>
      </c>
      <c r="I22" s="4"/>
      <c r="J22" s="4" t="s">
        <v>11</v>
      </c>
      <c r="K22" s="4">
        <v>2</v>
      </c>
      <c r="L22" s="4">
        <v>138.4</v>
      </c>
      <c r="M22" s="5">
        <f t="shared" si="1"/>
        <v>324.48</v>
      </c>
    </row>
    <row r="23" spans="1:13" ht="24" hidden="1" outlineLevel="2" x14ac:dyDescent="0.25">
      <c r="A23" s="3">
        <v>42586</v>
      </c>
      <c r="B23" s="1">
        <v>356008990</v>
      </c>
      <c r="C23" s="4">
        <v>700</v>
      </c>
      <c r="D23" s="4">
        <v>800</v>
      </c>
      <c r="E23" s="4" t="s">
        <v>17</v>
      </c>
      <c r="F23" s="4" t="s">
        <v>0</v>
      </c>
      <c r="G23" s="4">
        <v>13601</v>
      </c>
      <c r="H23" s="4" t="s">
        <v>8</v>
      </c>
      <c r="I23" s="4"/>
      <c r="J23" s="4" t="s">
        <v>11</v>
      </c>
      <c r="K23" s="4">
        <v>2</v>
      </c>
      <c r="L23" s="4">
        <v>139.19999999999999</v>
      </c>
      <c r="M23" s="5">
        <f t="shared" si="1"/>
        <v>326.24</v>
      </c>
    </row>
    <row r="24" spans="1:13" ht="24" hidden="1" outlineLevel="2" x14ac:dyDescent="0.25">
      <c r="A24" s="3">
        <v>42586</v>
      </c>
      <c r="B24" s="1">
        <v>349761220</v>
      </c>
      <c r="C24" s="4">
        <v>700</v>
      </c>
      <c r="D24" s="4">
        <v>800</v>
      </c>
      <c r="E24" s="4" t="s">
        <v>22</v>
      </c>
      <c r="F24" s="4" t="s">
        <v>0</v>
      </c>
      <c r="G24" s="4">
        <v>13601</v>
      </c>
      <c r="H24" s="4" t="s">
        <v>8</v>
      </c>
      <c r="I24" s="4"/>
      <c r="J24" s="4" t="s">
        <v>11</v>
      </c>
      <c r="K24" s="4">
        <v>2</v>
      </c>
      <c r="L24" s="4">
        <v>142</v>
      </c>
      <c r="M24" s="5">
        <f t="shared" si="1"/>
        <v>332.40000000000003</v>
      </c>
    </row>
    <row r="25" spans="1:13" ht="24" hidden="1" outlineLevel="2" x14ac:dyDescent="0.25">
      <c r="A25" s="3">
        <v>42586</v>
      </c>
      <c r="B25" s="1">
        <v>356115250</v>
      </c>
      <c r="C25" s="4">
        <v>700</v>
      </c>
      <c r="D25" s="4">
        <v>900</v>
      </c>
      <c r="E25" s="4" t="s">
        <v>14</v>
      </c>
      <c r="F25" s="4" t="s">
        <v>0</v>
      </c>
      <c r="G25" s="4">
        <v>13601</v>
      </c>
      <c r="H25" s="4" t="s">
        <v>8</v>
      </c>
      <c r="I25" s="4"/>
      <c r="J25" s="4" t="s">
        <v>11</v>
      </c>
      <c r="K25" s="4">
        <v>2</v>
      </c>
      <c r="L25" s="4">
        <v>140</v>
      </c>
      <c r="M25" s="5">
        <f t="shared" si="1"/>
        <v>328</v>
      </c>
    </row>
    <row r="26" spans="1:13" ht="24" hidden="1" outlineLevel="2" x14ac:dyDescent="0.25">
      <c r="A26" s="3">
        <v>42586</v>
      </c>
      <c r="B26" s="1">
        <v>342131700</v>
      </c>
      <c r="C26" s="4">
        <v>730</v>
      </c>
      <c r="D26" s="4">
        <v>830</v>
      </c>
      <c r="E26" s="4" t="s">
        <v>20</v>
      </c>
      <c r="F26" s="4" t="s">
        <v>0</v>
      </c>
      <c r="G26" s="4">
        <v>13601</v>
      </c>
      <c r="H26" s="4" t="s">
        <v>8</v>
      </c>
      <c r="I26" s="4"/>
      <c r="J26" s="4" t="s">
        <v>11</v>
      </c>
      <c r="K26" s="4">
        <v>2</v>
      </c>
      <c r="L26" s="4">
        <v>141.6</v>
      </c>
      <c r="M26" s="5">
        <f t="shared" si="1"/>
        <v>331.52000000000004</v>
      </c>
    </row>
    <row r="27" spans="1:13" ht="24" hidden="1" outlineLevel="2" x14ac:dyDescent="0.25">
      <c r="A27" s="3">
        <v>42586</v>
      </c>
      <c r="B27" s="1">
        <v>355901670</v>
      </c>
      <c r="C27" s="4">
        <v>900</v>
      </c>
      <c r="D27" s="4">
        <v>1000</v>
      </c>
      <c r="E27" s="4" t="s">
        <v>16</v>
      </c>
      <c r="F27" s="4" t="s">
        <v>0</v>
      </c>
      <c r="G27" s="4">
        <v>13601</v>
      </c>
      <c r="H27" s="4" t="s">
        <v>8</v>
      </c>
      <c r="I27" s="4"/>
      <c r="J27" s="4" t="s">
        <v>11</v>
      </c>
      <c r="K27" s="4">
        <v>2</v>
      </c>
      <c r="L27" s="4">
        <v>139.6</v>
      </c>
      <c r="M27" s="5">
        <f t="shared" si="1"/>
        <v>327.12</v>
      </c>
    </row>
    <row r="28" spans="1:13" ht="24" hidden="1" outlineLevel="2" x14ac:dyDescent="0.25">
      <c r="A28" s="3">
        <v>42586</v>
      </c>
      <c r="B28" s="1">
        <v>349288270</v>
      </c>
      <c r="C28" s="4">
        <v>1145</v>
      </c>
      <c r="D28" s="4">
        <v>1300</v>
      </c>
      <c r="E28" s="4" t="s">
        <v>23</v>
      </c>
      <c r="F28" s="4" t="s">
        <v>0</v>
      </c>
      <c r="G28" s="4">
        <v>13601</v>
      </c>
      <c r="H28" s="4" t="s">
        <v>8</v>
      </c>
      <c r="I28" s="4"/>
      <c r="J28" s="4" t="s">
        <v>11</v>
      </c>
      <c r="K28" s="4">
        <v>2</v>
      </c>
      <c r="L28" s="4">
        <v>137.19999999999999</v>
      </c>
      <c r="M28" s="5">
        <f t="shared" si="1"/>
        <v>321.83999999999997</v>
      </c>
    </row>
    <row r="29" spans="1:13" ht="24" hidden="1" outlineLevel="2" x14ac:dyDescent="0.25">
      <c r="A29" s="3">
        <v>42587</v>
      </c>
      <c r="B29" s="1">
        <v>351816860</v>
      </c>
      <c r="C29" s="4">
        <v>615</v>
      </c>
      <c r="D29" s="4">
        <v>715</v>
      </c>
      <c r="E29" s="4" t="s">
        <v>20</v>
      </c>
      <c r="F29" s="4" t="s">
        <v>0</v>
      </c>
      <c r="G29" s="4">
        <v>13601</v>
      </c>
      <c r="H29" s="4" t="s">
        <v>8</v>
      </c>
      <c r="I29" s="4"/>
      <c r="J29" s="4" t="s">
        <v>11</v>
      </c>
      <c r="K29" s="4">
        <v>2</v>
      </c>
      <c r="L29" s="4">
        <v>141.6</v>
      </c>
      <c r="M29" s="5">
        <f t="shared" si="1"/>
        <v>331.52000000000004</v>
      </c>
    </row>
    <row r="30" spans="1:13" ht="24" hidden="1" outlineLevel="2" x14ac:dyDescent="0.25">
      <c r="A30" s="3">
        <v>42587</v>
      </c>
      <c r="B30" s="1">
        <v>356009010</v>
      </c>
      <c r="C30" s="4">
        <v>700</v>
      </c>
      <c r="D30" s="4">
        <v>800</v>
      </c>
      <c r="E30" s="4" t="s">
        <v>17</v>
      </c>
      <c r="F30" s="4" t="s">
        <v>0</v>
      </c>
      <c r="G30" s="4">
        <v>13601</v>
      </c>
      <c r="H30" s="4" t="s">
        <v>8</v>
      </c>
      <c r="I30" s="4"/>
      <c r="J30" s="4" t="s">
        <v>11</v>
      </c>
      <c r="K30" s="4">
        <v>4</v>
      </c>
      <c r="L30" s="4">
        <v>278.39999999999998</v>
      </c>
      <c r="M30" s="5">
        <f t="shared" si="1"/>
        <v>652.48</v>
      </c>
    </row>
    <row r="31" spans="1:13" ht="24" hidden="1" outlineLevel="2" x14ac:dyDescent="0.25">
      <c r="A31" s="3">
        <v>42587</v>
      </c>
      <c r="B31" s="1">
        <v>356115350</v>
      </c>
      <c r="C31" s="4">
        <v>700</v>
      </c>
      <c r="D31" s="4">
        <v>900</v>
      </c>
      <c r="E31" s="4" t="s">
        <v>14</v>
      </c>
      <c r="F31" s="4" t="s">
        <v>0</v>
      </c>
      <c r="G31" s="4">
        <v>13601</v>
      </c>
      <c r="H31" s="4" t="s">
        <v>8</v>
      </c>
      <c r="I31" s="4"/>
      <c r="J31" s="4" t="s">
        <v>11</v>
      </c>
      <c r="K31" s="4">
        <v>2</v>
      </c>
      <c r="L31" s="4">
        <v>140</v>
      </c>
      <c r="M31" s="5">
        <f t="shared" si="1"/>
        <v>328</v>
      </c>
    </row>
    <row r="32" spans="1:13" ht="24" hidden="1" outlineLevel="2" x14ac:dyDescent="0.25">
      <c r="A32" s="3">
        <v>42587</v>
      </c>
      <c r="B32" s="1">
        <v>349757890</v>
      </c>
      <c r="C32" s="4">
        <v>900</v>
      </c>
      <c r="D32" s="4">
        <v>1030</v>
      </c>
      <c r="E32" s="4" t="s">
        <v>22</v>
      </c>
      <c r="F32" s="4" t="s">
        <v>0</v>
      </c>
      <c r="G32" s="4">
        <v>13601</v>
      </c>
      <c r="H32" s="4" t="s">
        <v>8</v>
      </c>
      <c r="I32" s="4"/>
      <c r="J32" s="4" t="s">
        <v>11</v>
      </c>
      <c r="K32" s="4">
        <v>2</v>
      </c>
      <c r="L32" s="4">
        <v>142</v>
      </c>
      <c r="M32" s="5">
        <f t="shared" si="1"/>
        <v>332.40000000000003</v>
      </c>
    </row>
    <row r="33" spans="1:13" ht="24" hidden="1" outlineLevel="2" x14ac:dyDescent="0.25">
      <c r="A33" s="3">
        <v>42587</v>
      </c>
      <c r="B33" s="1">
        <v>343432100</v>
      </c>
      <c r="C33" s="4">
        <v>900</v>
      </c>
      <c r="D33" s="4">
        <v>1000</v>
      </c>
      <c r="E33" s="4" t="s">
        <v>13</v>
      </c>
      <c r="F33" s="4" t="s">
        <v>0</v>
      </c>
      <c r="G33" s="4">
        <v>13601</v>
      </c>
      <c r="H33" s="4" t="s">
        <v>8</v>
      </c>
      <c r="I33" s="4"/>
      <c r="J33" s="4" t="s">
        <v>11</v>
      </c>
      <c r="K33" s="4">
        <v>2</v>
      </c>
      <c r="L33" s="4">
        <v>138.4</v>
      </c>
      <c r="M33" s="5">
        <f t="shared" si="1"/>
        <v>324.48</v>
      </c>
    </row>
    <row r="34" spans="1:13" ht="24" hidden="1" outlineLevel="2" x14ac:dyDescent="0.25">
      <c r="A34" s="3">
        <v>42587</v>
      </c>
      <c r="B34" s="1">
        <v>355900680</v>
      </c>
      <c r="C34" s="4">
        <v>900</v>
      </c>
      <c r="D34" s="4">
        <v>1000</v>
      </c>
      <c r="E34" s="4" t="s">
        <v>16</v>
      </c>
      <c r="F34" s="4" t="s">
        <v>0</v>
      </c>
      <c r="G34" s="4">
        <v>13601</v>
      </c>
      <c r="H34" s="4" t="s">
        <v>8</v>
      </c>
      <c r="I34" s="4"/>
      <c r="J34" s="4" t="s">
        <v>11</v>
      </c>
      <c r="K34" s="4">
        <v>2</v>
      </c>
      <c r="L34" s="4">
        <v>139.6</v>
      </c>
      <c r="M34" s="5">
        <f t="shared" si="1"/>
        <v>327.12</v>
      </c>
    </row>
    <row r="35" spans="1:13" ht="24" hidden="1" outlineLevel="2" x14ac:dyDescent="0.25">
      <c r="A35" s="3">
        <v>42587</v>
      </c>
      <c r="B35" s="1">
        <v>349288310</v>
      </c>
      <c r="C35" s="4">
        <v>1145</v>
      </c>
      <c r="D35" s="4">
        <v>1300</v>
      </c>
      <c r="E35" s="4" t="s">
        <v>23</v>
      </c>
      <c r="F35" s="4" t="s">
        <v>0</v>
      </c>
      <c r="G35" s="4">
        <v>13601</v>
      </c>
      <c r="H35" s="4" t="s">
        <v>8</v>
      </c>
      <c r="I35" s="4"/>
      <c r="J35" s="4" t="s">
        <v>11</v>
      </c>
      <c r="K35" s="4">
        <v>2</v>
      </c>
      <c r="L35" s="4">
        <v>137.19999999999999</v>
      </c>
      <c r="M35" s="5">
        <f t="shared" si="1"/>
        <v>321.83999999999997</v>
      </c>
    </row>
    <row r="36" spans="1:13" ht="24" hidden="1" outlineLevel="2" x14ac:dyDescent="0.25">
      <c r="A36" s="3">
        <v>42587</v>
      </c>
      <c r="B36" s="1">
        <v>356009010</v>
      </c>
      <c r="C36" s="4">
        <v>1200</v>
      </c>
      <c r="D36" s="4">
        <v>1300</v>
      </c>
      <c r="E36" s="4" t="s">
        <v>17</v>
      </c>
      <c r="F36" s="4" t="s">
        <v>0</v>
      </c>
      <c r="G36" s="4">
        <v>13601</v>
      </c>
      <c r="H36" s="4" t="s">
        <v>8</v>
      </c>
      <c r="I36" s="4"/>
      <c r="J36" s="4" t="s">
        <v>11</v>
      </c>
      <c r="K36" s="4">
        <v>4</v>
      </c>
      <c r="L36" s="4">
        <v>278.39999999999998</v>
      </c>
      <c r="M36" s="5">
        <f t="shared" si="1"/>
        <v>652.48</v>
      </c>
    </row>
    <row r="37" spans="1:13" ht="24" hidden="1" outlineLevel="2" x14ac:dyDescent="0.25">
      <c r="A37" s="3">
        <v>42588</v>
      </c>
      <c r="B37" s="1">
        <v>351816900</v>
      </c>
      <c r="C37" s="4">
        <v>615</v>
      </c>
      <c r="D37" s="4">
        <v>715</v>
      </c>
      <c r="E37" s="4" t="s">
        <v>20</v>
      </c>
      <c r="F37" s="4" t="s">
        <v>0</v>
      </c>
      <c r="G37" s="4">
        <v>13601</v>
      </c>
      <c r="H37" s="4" t="s">
        <v>8</v>
      </c>
      <c r="I37" s="4"/>
      <c r="J37" s="4" t="s">
        <v>11</v>
      </c>
      <c r="K37" s="4">
        <v>2</v>
      </c>
      <c r="L37" s="4">
        <v>141.6</v>
      </c>
      <c r="M37" s="5">
        <f t="shared" si="1"/>
        <v>331.52000000000004</v>
      </c>
    </row>
    <row r="38" spans="1:13" ht="24" hidden="1" outlineLevel="2" x14ac:dyDescent="0.25">
      <c r="A38" s="3">
        <v>42588</v>
      </c>
      <c r="B38" s="1">
        <v>349761290</v>
      </c>
      <c r="C38" s="4">
        <v>700</v>
      </c>
      <c r="D38" s="4">
        <v>800</v>
      </c>
      <c r="E38" s="4" t="s">
        <v>22</v>
      </c>
      <c r="F38" s="4" t="s">
        <v>0</v>
      </c>
      <c r="G38" s="4">
        <v>13601</v>
      </c>
      <c r="H38" s="4" t="s">
        <v>8</v>
      </c>
      <c r="I38" s="4"/>
      <c r="J38" s="4" t="s">
        <v>11</v>
      </c>
      <c r="K38" s="4">
        <v>2</v>
      </c>
      <c r="L38" s="4">
        <v>142</v>
      </c>
      <c r="M38" s="5">
        <f t="shared" si="1"/>
        <v>332.40000000000003</v>
      </c>
    </row>
    <row r="39" spans="1:13" ht="24" hidden="1" outlineLevel="2" x14ac:dyDescent="0.25">
      <c r="A39" s="3">
        <v>42588</v>
      </c>
      <c r="B39" s="1">
        <v>356002240</v>
      </c>
      <c r="C39" s="4">
        <v>700</v>
      </c>
      <c r="D39" s="4">
        <v>800</v>
      </c>
      <c r="E39" s="4" t="s">
        <v>17</v>
      </c>
      <c r="F39" s="4" t="s">
        <v>0</v>
      </c>
      <c r="G39" s="4">
        <v>13601</v>
      </c>
      <c r="H39" s="4" t="s">
        <v>8</v>
      </c>
      <c r="I39" s="4"/>
      <c r="J39" s="4" t="s">
        <v>11</v>
      </c>
      <c r="K39" s="4">
        <v>2</v>
      </c>
      <c r="L39" s="4">
        <v>139.19999999999999</v>
      </c>
      <c r="M39" s="5">
        <f t="shared" si="1"/>
        <v>326.24</v>
      </c>
    </row>
    <row r="40" spans="1:13" ht="24" hidden="1" outlineLevel="2" x14ac:dyDescent="0.25">
      <c r="A40" s="3">
        <v>42588</v>
      </c>
      <c r="B40" s="1">
        <v>356115260</v>
      </c>
      <c r="C40" s="4">
        <v>700</v>
      </c>
      <c r="D40" s="4">
        <v>900</v>
      </c>
      <c r="E40" s="4" t="s">
        <v>14</v>
      </c>
      <c r="F40" s="4" t="s">
        <v>0</v>
      </c>
      <c r="G40" s="4">
        <v>13601</v>
      </c>
      <c r="H40" s="4" t="s">
        <v>8</v>
      </c>
      <c r="I40" s="4"/>
      <c r="J40" s="4" t="s">
        <v>11</v>
      </c>
      <c r="K40" s="4">
        <v>2</v>
      </c>
      <c r="L40" s="4">
        <v>140</v>
      </c>
      <c r="M40" s="5">
        <f t="shared" si="1"/>
        <v>328</v>
      </c>
    </row>
    <row r="41" spans="1:13" ht="24" hidden="1" outlineLevel="2" x14ac:dyDescent="0.25">
      <c r="A41" s="3">
        <v>42588</v>
      </c>
      <c r="B41" s="1">
        <v>343430530</v>
      </c>
      <c r="C41" s="4">
        <v>700</v>
      </c>
      <c r="D41" s="4">
        <v>800</v>
      </c>
      <c r="E41" s="4" t="s">
        <v>13</v>
      </c>
      <c r="F41" s="4" t="s">
        <v>0</v>
      </c>
      <c r="G41" s="4">
        <v>13601</v>
      </c>
      <c r="H41" s="4" t="s">
        <v>8</v>
      </c>
      <c r="I41" s="4"/>
      <c r="J41" s="4" t="s">
        <v>11</v>
      </c>
      <c r="K41" s="4">
        <v>2</v>
      </c>
      <c r="L41" s="4">
        <v>138.4</v>
      </c>
      <c r="M41" s="5">
        <f t="shared" si="1"/>
        <v>324.48</v>
      </c>
    </row>
    <row r="42" spans="1:13" ht="24" hidden="1" outlineLevel="2" x14ac:dyDescent="0.25">
      <c r="A42" s="3">
        <v>42588</v>
      </c>
      <c r="B42" s="1">
        <v>355901690</v>
      </c>
      <c r="C42" s="4">
        <v>900</v>
      </c>
      <c r="D42" s="4">
        <v>1000</v>
      </c>
      <c r="E42" s="4" t="s">
        <v>16</v>
      </c>
      <c r="F42" s="4" t="s">
        <v>0</v>
      </c>
      <c r="G42" s="4">
        <v>13601</v>
      </c>
      <c r="H42" s="4" t="s">
        <v>8</v>
      </c>
      <c r="I42" s="4"/>
      <c r="J42" s="4" t="s">
        <v>11</v>
      </c>
      <c r="K42" s="4">
        <v>2</v>
      </c>
      <c r="L42" s="4">
        <v>139.6</v>
      </c>
      <c r="M42" s="5">
        <f t="shared" si="1"/>
        <v>327.12</v>
      </c>
    </row>
    <row r="43" spans="1:13" ht="24" hidden="1" outlineLevel="2" x14ac:dyDescent="0.25">
      <c r="A43" s="3">
        <v>42589</v>
      </c>
      <c r="B43" s="1">
        <v>351816950</v>
      </c>
      <c r="C43" s="4">
        <v>615</v>
      </c>
      <c r="D43" s="4">
        <v>715</v>
      </c>
      <c r="E43" s="4" t="s">
        <v>20</v>
      </c>
      <c r="F43" s="4" t="s">
        <v>0</v>
      </c>
      <c r="G43" s="4">
        <v>13601</v>
      </c>
      <c r="H43" s="4" t="s">
        <v>8</v>
      </c>
      <c r="I43" s="4"/>
      <c r="J43" s="4" t="s">
        <v>11</v>
      </c>
      <c r="K43" s="4">
        <v>2</v>
      </c>
      <c r="L43" s="4">
        <v>141.6</v>
      </c>
      <c r="M43" s="5">
        <f t="shared" si="1"/>
        <v>331.52000000000004</v>
      </c>
    </row>
    <row r="44" spans="1:13" ht="24" hidden="1" outlineLevel="2" x14ac:dyDescent="0.25">
      <c r="A44" s="3">
        <v>42589</v>
      </c>
      <c r="B44" s="1">
        <v>349761340</v>
      </c>
      <c r="C44" s="4">
        <v>700</v>
      </c>
      <c r="D44" s="4">
        <v>800</v>
      </c>
      <c r="E44" s="4" t="s">
        <v>22</v>
      </c>
      <c r="F44" s="4" t="s">
        <v>0</v>
      </c>
      <c r="G44" s="4">
        <v>13601</v>
      </c>
      <c r="H44" s="4" t="s">
        <v>8</v>
      </c>
      <c r="I44" s="4"/>
      <c r="J44" s="4" t="s">
        <v>11</v>
      </c>
      <c r="K44" s="4">
        <v>2</v>
      </c>
      <c r="L44" s="4">
        <v>71</v>
      </c>
      <c r="M44" s="5">
        <f t="shared" si="1"/>
        <v>176.20000000000002</v>
      </c>
    </row>
    <row r="45" spans="1:13" ht="24" hidden="1" outlineLevel="2" x14ac:dyDescent="0.25">
      <c r="A45" s="3">
        <v>42589</v>
      </c>
      <c r="B45" s="1">
        <v>356002280</v>
      </c>
      <c r="C45" s="4">
        <v>700</v>
      </c>
      <c r="D45" s="4">
        <v>800</v>
      </c>
      <c r="E45" s="4" t="s">
        <v>17</v>
      </c>
      <c r="F45" s="4" t="s">
        <v>0</v>
      </c>
      <c r="G45" s="4">
        <v>13601</v>
      </c>
      <c r="H45" s="4" t="s">
        <v>8</v>
      </c>
      <c r="I45" s="4"/>
      <c r="J45" s="4" t="s">
        <v>11</v>
      </c>
      <c r="K45" s="4">
        <v>2</v>
      </c>
      <c r="L45" s="4">
        <v>139.19999999999999</v>
      </c>
      <c r="M45" s="5">
        <f t="shared" si="1"/>
        <v>326.24</v>
      </c>
    </row>
    <row r="46" spans="1:13" ht="24" hidden="1" outlineLevel="2" x14ac:dyDescent="0.25">
      <c r="A46" s="3">
        <v>42589</v>
      </c>
      <c r="B46" s="1">
        <v>356115270</v>
      </c>
      <c r="C46" s="4">
        <v>700</v>
      </c>
      <c r="D46" s="4">
        <v>900</v>
      </c>
      <c r="E46" s="4" t="s">
        <v>14</v>
      </c>
      <c r="F46" s="4" t="s">
        <v>0</v>
      </c>
      <c r="G46" s="4">
        <v>13601</v>
      </c>
      <c r="H46" s="4" t="s">
        <v>8</v>
      </c>
      <c r="I46" s="4"/>
      <c r="J46" s="4" t="s">
        <v>11</v>
      </c>
      <c r="K46" s="4">
        <v>2</v>
      </c>
      <c r="L46" s="4">
        <v>140</v>
      </c>
      <c r="M46" s="5">
        <f t="shared" si="1"/>
        <v>328</v>
      </c>
    </row>
    <row r="47" spans="1:13" ht="24" hidden="1" outlineLevel="2" x14ac:dyDescent="0.25">
      <c r="A47" s="3">
        <v>42589</v>
      </c>
      <c r="B47" s="1">
        <v>343430540</v>
      </c>
      <c r="C47" s="4">
        <v>700</v>
      </c>
      <c r="D47" s="4">
        <v>800</v>
      </c>
      <c r="E47" s="4" t="s">
        <v>13</v>
      </c>
      <c r="F47" s="4" t="s">
        <v>0</v>
      </c>
      <c r="G47" s="4">
        <v>13601</v>
      </c>
      <c r="H47" s="4" t="s">
        <v>8</v>
      </c>
      <c r="I47" s="4"/>
      <c r="J47" s="4" t="s">
        <v>11</v>
      </c>
      <c r="K47" s="4">
        <v>2</v>
      </c>
      <c r="L47" s="4">
        <v>138.4</v>
      </c>
      <c r="M47" s="5">
        <f t="shared" si="1"/>
        <v>324.48</v>
      </c>
    </row>
    <row r="48" spans="1:13" ht="24" hidden="1" outlineLevel="2" x14ac:dyDescent="0.25">
      <c r="A48" s="3">
        <v>42589</v>
      </c>
      <c r="B48" s="1">
        <v>355901720</v>
      </c>
      <c r="C48" s="4">
        <v>900</v>
      </c>
      <c r="D48" s="4">
        <v>1000</v>
      </c>
      <c r="E48" s="4" t="s">
        <v>16</v>
      </c>
      <c r="F48" s="4" t="s">
        <v>0</v>
      </c>
      <c r="G48" s="4">
        <v>13601</v>
      </c>
      <c r="H48" s="4" t="s">
        <v>8</v>
      </c>
      <c r="I48" s="4"/>
      <c r="J48" s="4" t="s">
        <v>11</v>
      </c>
      <c r="K48" s="4">
        <v>2</v>
      </c>
      <c r="L48" s="4">
        <v>139.6</v>
      </c>
      <c r="M48" s="5">
        <f t="shared" si="1"/>
        <v>327.12</v>
      </c>
    </row>
    <row r="49" spans="1:13" ht="24" hidden="1" outlineLevel="2" x14ac:dyDescent="0.25">
      <c r="A49" s="3">
        <v>42590</v>
      </c>
      <c r="B49" s="1">
        <v>356115370</v>
      </c>
      <c r="C49" s="4">
        <v>700</v>
      </c>
      <c r="D49" s="4">
        <v>900</v>
      </c>
      <c r="E49" s="4" t="s">
        <v>14</v>
      </c>
      <c r="F49" s="4" t="s">
        <v>0</v>
      </c>
      <c r="G49" s="4">
        <v>13601</v>
      </c>
      <c r="H49" s="4" t="s">
        <v>8</v>
      </c>
      <c r="I49" s="4"/>
      <c r="J49" s="4" t="s">
        <v>11</v>
      </c>
      <c r="K49" s="4">
        <v>2</v>
      </c>
      <c r="L49" s="4">
        <v>140</v>
      </c>
      <c r="M49" s="5">
        <f t="shared" si="1"/>
        <v>328</v>
      </c>
    </row>
    <row r="50" spans="1:13" ht="24" hidden="1" outlineLevel="2" x14ac:dyDescent="0.25">
      <c r="A50" s="3">
        <v>42590</v>
      </c>
      <c r="B50" s="1">
        <v>356009030</v>
      </c>
      <c r="C50" s="4">
        <v>700</v>
      </c>
      <c r="D50" s="4">
        <v>800</v>
      </c>
      <c r="E50" s="4" t="s">
        <v>17</v>
      </c>
      <c r="F50" s="4" t="s">
        <v>0</v>
      </c>
      <c r="G50" s="4">
        <v>13601</v>
      </c>
      <c r="H50" s="4" t="s">
        <v>8</v>
      </c>
      <c r="I50" s="4"/>
      <c r="J50" s="4" t="s">
        <v>11</v>
      </c>
      <c r="K50" s="4">
        <v>4</v>
      </c>
      <c r="L50" s="4">
        <v>278.39999999999998</v>
      </c>
      <c r="M50" s="5">
        <f t="shared" si="1"/>
        <v>652.48</v>
      </c>
    </row>
    <row r="51" spans="1:13" ht="24" hidden="1" outlineLevel="2" x14ac:dyDescent="0.25">
      <c r="A51" s="3">
        <v>42590</v>
      </c>
      <c r="B51" s="1">
        <v>342131750</v>
      </c>
      <c r="C51" s="4">
        <v>730</v>
      </c>
      <c r="D51" s="4">
        <v>830</v>
      </c>
      <c r="E51" s="4" t="s">
        <v>20</v>
      </c>
      <c r="F51" s="4" t="s">
        <v>0</v>
      </c>
      <c r="G51" s="4">
        <v>13601</v>
      </c>
      <c r="H51" s="4" t="s">
        <v>8</v>
      </c>
      <c r="I51" s="4"/>
      <c r="J51" s="4" t="s">
        <v>11</v>
      </c>
      <c r="K51" s="4">
        <v>2</v>
      </c>
      <c r="L51" s="4">
        <v>141.6</v>
      </c>
      <c r="M51" s="5">
        <f t="shared" si="1"/>
        <v>331.52000000000004</v>
      </c>
    </row>
    <row r="52" spans="1:13" ht="24" hidden="1" outlineLevel="2" x14ac:dyDescent="0.25">
      <c r="A52" s="3">
        <v>42590</v>
      </c>
      <c r="B52" s="1">
        <v>349757930</v>
      </c>
      <c r="C52" s="4">
        <v>900</v>
      </c>
      <c r="D52" s="4">
        <v>1030</v>
      </c>
      <c r="E52" s="4" t="s">
        <v>22</v>
      </c>
      <c r="F52" s="4" t="s">
        <v>0</v>
      </c>
      <c r="G52" s="4">
        <v>13601</v>
      </c>
      <c r="H52" s="4" t="s">
        <v>8</v>
      </c>
      <c r="I52" s="4"/>
      <c r="J52" s="4" t="s">
        <v>11</v>
      </c>
      <c r="K52" s="4">
        <v>2</v>
      </c>
      <c r="L52" s="4">
        <v>142</v>
      </c>
      <c r="M52" s="5">
        <f t="shared" si="1"/>
        <v>332.40000000000003</v>
      </c>
    </row>
    <row r="53" spans="1:13" ht="24" hidden="1" outlineLevel="2" x14ac:dyDescent="0.25">
      <c r="A53" s="3">
        <v>42590</v>
      </c>
      <c r="B53" s="1">
        <v>343432110</v>
      </c>
      <c r="C53" s="4">
        <v>900</v>
      </c>
      <c r="D53" s="4">
        <v>1000</v>
      </c>
      <c r="E53" s="4" t="s">
        <v>13</v>
      </c>
      <c r="F53" s="4" t="s">
        <v>0</v>
      </c>
      <c r="G53" s="4">
        <v>13601</v>
      </c>
      <c r="H53" s="4" t="s">
        <v>8</v>
      </c>
      <c r="I53" s="4"/>
      <c r="J53" s="4" t="s">
        <v>11</v>
      </c>
      <c r="K53" s="4">
        <v>2</v>
      </c>
      <c r="L53" s="4">
        <v>138.4</v>
      </c>
      <c r="M53" s="5">
        <f t="shared" si="1"/>
        <v>324.48</v>
      </c>
    </row>
    <row r="54" spans="1:13" ht="24" hidden="1" outlineLevel="2" x14ac:dyDescent="0.25">
      <c r="A54" s="3">
        <v>42590</v>
      </c>
      <c r="B54" s="1">
        <v>356009030</v>
      </c>
      <c r="C54" s="4">
        <v>1200</v>
      </c>
      <c r="D54" s="4">
        <v>1300</v>
      </c>
      <c r="E54" s="4" t="s">
        <v>17</v>
      </c>
      <c r="F54" s="4" t="s">
        <v>0</v>
      </c>
      <c r="G54" s="4">
        <v>13601</v>
      </c>
      <c r="H54" s="4" t="s">
        <v>8</v>
      </c>
      <c r="I54" s="4"/>
      <c r="J54" s="4" t="s">
        <v>11</v>
      </c>
      <c r="K54" s="4">
        <v>4</v>
      </c>
      <c r="L54" s="4">
        <v>278.39999999999998</v>
      </c>
      <c r="M54" s="5">
        <f t="shared" si="1"/>
        <v>652.48</v>
      </c>
    </row>
    <row r="55" spans="1:13" ht="24" hidden="1" outlineLevel="2" x14ac:dyDescent="0.25">
      <c r="A55" s="3">
        <v>42591</v>
      </c>
      <c r="B55" s="1">
        <v>356009060</v>
      </c>
      <c r="C55" s="4">
        <v>700</v>
      </c>
      <c r="D55" s="4">
        <v>800</v>
      </c>
      <c r="E55" s="4" t="s">
        <v>17</v>
      </c>
      <c r="F55" s="4" t="s">
        <v>0</v>
      </c>
      <c r="G55" s="4">
        <v>13601</v>
      </c>
      <c r="H55" s="4" t="s">
        <v>8</v>
      </c>
      <c r="I55" s="4"/>
      <c r="J55" s="4" t="s">
        <v>11</v>
      </c>
      <c r="K55" s="4">
        <v>2</v>
      </c>
      <c r="L55" s="4">
        <v>139.19999999999999</v>
      </c>
      <c r="M55" s="5">
        <f t="shared" si="1"/>
        <v>326.24</v>
      </c>
    </row>
    <row r="56" spans="1:13" ht="24" hidden="1" outlineLevel="2" x14ac:dyDescent="0.25">
      <c r="A56" s="3">
        <v>42591</v>
      </c>
      <c r="B56" s="1">
        <v>349761390</v>
      </c>
      <c r="C56" s="4">
        <v>700</v>
      </c>
      <c r="D56" s="4">
        <v>800</v>
      </c>
      <c r="E56" s="4" t="s">
        <v>22</v>
      </c>
      <c r="F56" s="4" t="s">
        <v>0</v>
      </c>
      <c r="G56" s="4">
        <v>13601</v>
      </c>
      <c r="H56" s="4" t="s">
        <v>8</v>
      </c>
      <c r="I56" s="4"/>
      <c r="J56" s="4" t="s">
        <v>11</v>
      </c>
      <c r="K56" s="4">
        <v>2</v>
      </c>
      <c r="L56" s="4">
        <v>142</v>
      </c>
      <c r="M56" s="5">
        <f t="shared" si="1"/>
        <v>332.40000000000003</v>
      </c>
    </row>
    <row r="57" spans="1:13" ht="24" hidden="1" outlineLevel="2" x14ac:dyDescent="0.25">
      <c r="A57" s="3">
        <v>42591</v>
      </c>
      <c r="B57" s="1">
        <v>356115290</v>
      </c>
      <c r="C57" s="4">
        <v>700</v>
      </c>
      <c r="D57" s="4">
        <v>900</v>
      </c>
      <c r="E57" s="4" t="s">
        <v>14</v>
      </c>
      <c r="F57" s="4" t="s">
        <v>0</v>
      </c>
      <c r="G57" s="4">
        <v>13601</v>
      </c>
      <c r="H57" s="4" t="s">
        <v>8</v>
      </c>
      <c r="I57" s="4"/>
      <c r="J57" s="4" t="s">
        <v>11</v>
      </c>
      <c r="K57" s="4">
        <v>2</v>
      </c>
      <c r="L57" s="4">
        <v>140</v>
      </c>
      <c r="M57" s="5">
        <f t="shared" si="1"/>
        <v>328</v>
      </c>
    </row>
    <row r="58" spans="1:13" ht="24" hidden="1" outlineLevel="2" x14ac:dyDescent="0.25">
      <c r="A58" s="3">
        <v>42591</v>
      </c>
      <c r="B58" s="1">
        <v>343430550</v>
      </c>
      <c r="C58" s="4">
        <v>700</v>
      </c>
      <c r="D58" s="4">
        <v>800</v>
      </c>
      <c r="E58" s="4" t="s">
        <v>13</v>
      </c>
      <c r="F58" s="4" t="s">
        <v>0</v>
      </c>
      <c r="G58" s="4">
        <v>13601</v>
      </c>
      <c r="H58" s="4" t="s">
        <v>8</v>
      </c>
      <c r="I58" s="4"/>
      <c r="J58" s="4" t="s">
        <v>11</v>
      </c>
      <c r="K58" s="4">
        <v>2</v>
      </c>
      <c r="L58" s="4">
        <v>138.4</v>
      </c>
      <c r="M58" s="5">
        <f t="shared" si="1"/>
        <v>324.48</v>
      </c>
    </row>
    <row r="59" spans="1:13" ht="24" hidden="1" outlineLevel="2" x14ac:dyDescent="0.25">
      <c r="A59" s="3">
        <v>42591</v>
      </c>
      <c r="B59" s="1">
        <v>342131800</v>
      </c>
      <c r="C59" s="4">
        <v>730</v>
      </c>
      <c r="D59" s="4">
        <v>830</v>
      </c>
      <c r="E59" s="4" t="s">
        <v>20</v>
      </c>
      <c r="F59" s="4" t="s">
        <v>0</v>
      </c>
      <c r="G59" s="4">
        <v>13601</v>
      </c>
      <c r="H59" s="4" t="s">
        <v>8</v>
      </c>
      <c r="I59" s="4"/>
      <c r="J59" s="4" t="s">
        <v>11</v>
      </c>
      <c r="K59" s="4">
        <v>2</v>
      </c>
      <c r="L59" s="4">
        <v>141.6</v>
      </c>
      <c r="M59" s="5">
        <f t="shared" si="1"/>
        <v>331.52000000000004</v>
      </c>
    </row>
    <row r="60" spans="1:13" ht="24" hidden="1" outlineLevel="2" x14ac:dyDescent="0.25">
      <c r="A60" s="3">
        <v>42591</v>
      </c>
      <c r="B60" s="1">
        <v>355901740</v>
      </c>
      <c r="C60" s="4">
        <v>900</v>
      </c>
      <c r="D60" s="4">
        <v>1000</v>
      </c>
      <c r="E60" s="4" t="s">
        <v>16</v>
      </c>
      <c r="F60" s="4" t="s">
        <v>0</v>
      </c>
      <c r="G60" s="4">
        <v>13601</v>
      </c>
      <c r="H60" s="4" t="s">
        <v>8</v>
      </c>
      <c r="I60" s="4"/>
      <c r="J60" s="4" t="s">
        <v>11</v>
      </c>
      <c r="K60" s="4">
        <v>2</v>
      </c>
      <c r="L60" s="4">
        <v>139.6</v>
      </c>
      <c r="M60" s="5">
        <f t="shared" si="1"/>
        <v>327.12</v>
      </c>
    </row>
    <row r="61" spans="1:13" ht="24" hidden="1" outlineLevel="2" x14ac:dyDescent="0.25">
      <c r="A61" s="3">
        <v>42591</v>
      </c>
      <c r="B61" s="1">
        <v>357738620</v>
      </c>
      <c r="C61" s="4">
        <v>1350</v>
      </c>
      <c r="D61" s="4">
        <v>1500</v>
      </c>
      <c r="E61" s="4" t="s">
        <v>23</v>
      </c>
      <c r="F61" s="4" t="s">
        <v>0</v>
      </c>
      <c r="G61" s="4">
        <v>13601</v>
      </c>
      <c r="H61" s="4" t="s">
        <v>8</v>
      </c>
      <c r="I61" s="4"/>
      <c r="J61" s="4" t="s">
        <v>11</v>
      </c>
      <c r="K61" s="4">
        <v>2</v>
      </c>
      <c r="L61" s="4">
        <v>137.19999999999999</v>
      </c>
      <c r="M61" s="5">
        <f t="shared" si="1"/>
        <v>321.83999999999997</v>
      </c>
    </row>
    <row r="62" spans="1:13" ht="24" hidden="1" outlineLevel="2" x14ac:dyDescent="0.25">
      <c r="A62" s="3">
        <v>42592</v>
      </c>
      <c r="B62" s="1">
        <v>351817000</v>
      </c>
      <c r="C62" s="4">
        <v>615</v>
      </c>
      <c r="D62" s="4">
        <v>715</v>
      </c>
      <c r="E62" s="4" t="s">
        <v>20</v>
      </c>
      <c r="F62" s="4" t="s">
        <v>0</v>
      </c>
      <c r="G62" s="4">
        <v>13601</v>
      </c>
      <c r="H62" s="4" t="s">
        <v>8</v>
      </c>
      <c r="I62" s="4"/>
      <c r="J62" s="4" t="s">
        <v>11</v>
      </c>
      <c r="K62" s="4">
        <v>2</v>
      </c>
      <c r="L62" s="4">
        <v>141.6</v>
      </c>
      <c r="M62" s="5">
        <f t="shared" si="1"/>
        <v>331.52000000000004</v>
      </c>
    </row>
    <row r="63" spans="1:13" ht="24" hidden="1" outlineLevel="2" x14ac:dyDescent="0.25">
      <c r="A63" s="3">
        <v>42592</v>
      </c>
      <c r="B63" s="1">
        <v>356002310</v>
      </c>
      <c r="C63" s="4">
        <v>700</v>
      </c>
      <c r="D63" s="4">
        <v>800</v>
      </c>
      <c r="E63" s="4" t="s">
        <v>17</v>
      </c>
      <c r="F63" s="4" t="s">
        <v>0</v>
      </c>
      <c r="G63" s="4">
        <v>13601</v>
      </c>
      <c r="H63" s="4" t="s">
        <v>8</v>
      </c>
      <c r="I63" s="4"/>
      <c r="J63" s="4" t="s">
        <v>11</v>
      </c>
      <c r="K63" s="4">
        <v>2</v>
      </c>
      <c r="L63" s="4">
        <v>139.19999999999999</v>
      </c>
      <c r="M63" s="5">
        <f t="shared" si="1"/>
        <v>326.24</v>
      </c>
    </row>
    <row r="64" spans="1:13" ht="24" hidden="1" outlineLevel="2" x14ac:dyDescent="0.25">
      <c r="A64" s="3">
        <v>42592</v>
      </c>
      <c r="B64" s="1">
        <v>355900700</v>
      </c>
      <c r="C64" s="4">
        <v>800</v>
      </c>
      <c r="D64" s="4">
        <v>900</v>
      </c>
      <c r="E64" s="4" t="s">
        <v>16</v>
      </c>
      <c r="F64" s="4" t="s">
        <v>0</v>
      </c>
      <c r="G64" s="4">
        <v>13601</v>
      </c>
      <c r="H64" s="4" t="s">
        <v>8</v>
      </c>
      <c r="I64" s="4"/>
      <c r="J64" s="4" t="s">
        <v>11</v>
      </c>
      <c r="K64" s="4">
        <v>2</v>
      </c>
      <c r="L64" s="4">
        <v>69.8</v>
      </c>
      <c r="M64" s="5">
        <f t="shared" si="1"/>
        <v>173.56</v>
      </c>
    </row>
    <row r="65" spans="1:13" ht="24" hidden="1" outlineLevel="2" x14ac:dyDescent="0.25">
      <c r="A65" s="3">
        <v>42592</v>
      </c>
      <c r="B65" s="1">
        <v>349757940</v>
      </c>
      <c r="C65" s="4">
        <v>900</v>
      </c>
      <c r="D65" s="4">
        <v>1030</v>
      </c>
      <c r="E65" s="4" t="s">
        <v>22</v>
      </c>
      <c r="F65" s="4" t="s">
        <v>0</v>
      </c>
      <c r="G65" s="4">
        <v>13601</v>
      </c>
      <c r="H65" s="4" t="s">
        <v>8</v>
      </c>
      <c r="I65" s="4"/>
      <c r="J65" s="4" t="s">
        <v>11</v>
      </c>
      <c r="K65" s="4">
        <v>2</v>
      </c>
      <c r="L65" s="4">
        <v>142</v>
      </c>
      <c r="M65" s="5">
        <f t="shared" si="1"/>
        <v>332.40000000000003</v>
      </c>
    </row>
    <row r="66" spans="1:13" ht="24" hidden="1" outlineLevel="2" x14ac:dyDescent="0.25">
      <c r="A66" s="3">
        <v>42592</v>
      </c>
      <c r="B66" s="1">
        <v>343432140</v>
      </c>
      <c r="C66" s="4">
        <v>900</v>
      </c>
      <c r="D66" s="4">
        <v>1000</v>
      </c>
      <c r="E66" s="4" t="s">
        <v>13</v>
      </c>
      <c r="F66" s="4" t="s">
        <v>0</v>
      </c>
      <c r="G66" s="4">
        <v>13601</v>
      </c>
      <c r="H66" s="4" t="s">
        <v>8</v>
      </c>
      <c r="I66" s="4"/>
      <c r="J66" s="4" t="s">
        <v>11</v>
      </c>
      <c r="K66" s="4">
        <v>2</v>
      </c>
      <c r="L66" s="4">
        <v>138.4</v>
      </c>
      <c r="M66" s="5">
        <f t="shared" si="1"/>
        <v>324.48</v>
      </c>
    </row>
    <row r="67" spans="1:13" ht="24" hidden="1" outlineLevel="2" x14ac:dyDescent="0.25">
      <c r="A67" s="3">
        <v>42593</v>
      </c>
      <c r="B67" s="1">
        <v>343430560</v>
      </c>
      <c r="C67" s="4">
        <v>700</v>
      </c>
      <c r="D67" s="4">
        <v>800</v>
      </c>
      <c r="E67" s="4" t="s">
        <v>13</v>
      </c>
      <c r="F67" s="4" t="s">
        <v>0</v>
      </c>
      <c r="G67" s="4">
        <v>13601</v>
      </c>
      <c r="H67" s="4" t="s">
        <v>8</v>
      </c>
      <c r="I67" s="4"/>
      <c r="J67" s="4" t="s">
        <v>11</v>
      </c>
      <c r="K67" s="4">
        <v>2</v>
      </c>
      <c r="L67" s="4">
        <v>138.4</v>
      </c>
      <c r="M67" s="5">
        <f t="shared" si="1"/>
        <v>324.48</v>
      </c>
    </row>
    <row r="68" spans="1:13" ht="24" hidden="1" outlineLevel="2" x14ac:dyDescent="0.25">
      <c r="A68" s="3">
        <v>42593</v>
      </c>
      <c r="B68" s="1">
        <v>356009080</v>
      </c>
      <c r="C68" s="4">
        <v>700</v>
      </c>
      <c r="D68" s="4">
        <v>800</v>
      </c>
      <c r="E68" s="4" t="s">
        <v>17</v>
      </c>
      <c r="F68" s="4" t="s">
        <v>0</v>
      </c>
      <c r="G68" s="4">
        <v>13601</v>
      </c>
      <c r="H68" s="4" t="s">
        <v>8</v>
      </c>
      <c r="I68" s="4"/>
      <c r="J68" s="4" t="s">
        <v>11</v>
      </c>
      <c r="K68" s="4">
        <v>2</v>
      </c>
      <c r="L68" s="4">
        <v>139.19999999999999</v>
      </c>
      <c r="M68" s="5">
        <f t="shared" ref="M68:M131" si="2">(K68*10)+(L68*2.2)</f>
        <v>326.24</v>
      </c>
    </row>
    <row r="69" spans="1:13" ht="24" hidden="1" outlineLevel="2" x14ac:dyDescent="0.25">
      <c r="A69" s="3">
        <v>42593</v>
      </c>
      <c r="B69" s="1">
        <v>349761460</v>
      </c>
      <c r="C69" s="4">
        <v>700</v>
      </c>
      <c r="D69" s="4">
        <v>800</v>
      </c>
      <c r="E69" s="4" t="s">
        <v>22</v>
      </c>
      <c r="F69" s="4" t="s">
        <v>0</v>
      </c>
      <c r="G69" s="4">
        <v>13601</v>
      </c>
      <c r="H69" s="4" t="s">
        <v>8</v>
      </c>
      <c r="I69" s="4"/>
      <c r="J69" s="4" t="s">
        <v>11</v>
      </c>
      <c r="K69" s="4">
        <v>2</v>
      </c>
      <c r="L69" s="4">
        <v>142</v>
      </c>
      <c r="M69" s="5">
        <f t="shared" si="2"/>
        <v>332.40000000000003</v>
      </c>
    </row>
    <row r="70" spans="1:13" ht="24" hidden="1" outlineLevel="2" x14ac:dyDescent="0.25">
      <c r="A70" s="3">
        <v>42593</v>
      </c>
      <c r="B70" s="1">
        <v>356115300</v>
      </c>
      <c r="C70" s="4">
        <v>700</v>
      </c>
      <c r="D70" s="4">
        <v>900</v>
      </c>
      <c r="E70" s="4" t="s">
        <v>14</v>
      </c>
      <c r="F70" s="4" t="s">
        <v>0</v>
      </c>
      <c r="G70" s="4">
        <v>13601</v>
      </c>
      <c r="H70" s="4" t="s">
        <v>8</v>
      </c>
      <c r="I70" s="4"/>
      <c r="J70" s="4" t="s">
        <v>11</v>
      </c>
      <c r="K70" s="4">
        <v>2</v>
      </c>
      <c r="L70" s="4">
        <v>140</v>
      </c>
      <c r="M70" s="5">
        <f t="shared" si="2"/>
        <v>328</v>
      </c>
    </row>
    <row r="71" spans="1:13" ht="24" hidden="1" outlineLevel="2" x14ac:dyDescent="0.25">
      <c r="A71" s="3">
        <v>42593</v>
      </c>
      <c r="B71" s="1">
        <v>342131870</v>
      </c>
      <c r="C71" s="4">
        <v>730</v>
      </c>
      <c r="D71" s="4">
        <v>830</v>
      </c>
      <c r="E71" s="4" t="s">
        <v>20</v>
      </c>
      <c r="F71" s="4" t="s">
        <v>0</v>
      </c>
      <c r="G71" s="4">
        <v>13601</v>
      </c>
      <c r="H71" s="4" t="s">
        <v>8</v>
      </c>
      <c r="I71" s="4"/>
      <c r="J71" s="4" t="s">
        <v>11</v>
      </c>
      <c r="K71" s="4">
        <v>2</v>
      </c>
      <c r="L71" s="4">
        <v>141.6</v>
      </c>
      <c r="M71" s="5">
        <f t="shared" si="2"/>
        <v>331.52000000000004</v>
      </c>
    </row>
    <row r="72" spans="1:13" ht="24" hidden="1" outlineLevel="2" x14ac:dyDescent="0.25">
      <c r="A72" s="3">
        <v>42593</v>
      </c>
      <c r="B72" s="1">
        <v>355901760</v>
      </c>
      <c r="C72" s="4">
        <v>730</v>
      </c>
      <c r="D72" s="4">
        <v>900</v>
      </c>
      <c r="E72" s="4" t="s">
        <v>16</v>
      </c>
      <c r="F72" s="4" t="s">
        <v>0</v>
      </c>
      <c r="G72" s="4">
        <v>13601</v>
      </c>
      <c r="H72" s="4" t="s">
        <v>8</v>
      </c>
      <c r="I72" s="4"/>
      <c r="J72" s="4" t="s">
        <v>11</v>
      </c>
      <c r="K72" s="4">
        <v>2</v>
      </c>
      <c r="L72" s="4">
        <v>139.6</v>
      </c>
      <c r="M72" s="5">
        <f t="shared" si="2"/>
        <v>327.12</v>
      </c>
    </row>
    <row r="73" spans="1:13" ht="24" hidden="1" outlineLevel="2" x14ac:dyDescent="0.25">
      <c r="A73" s="3">
        <v>42593</v>
      </c>
      <c r="B73" s="1">
        <v>357739010</v>
      </c>
      <c r="C73" s="4">
        <v>1050</v>
      </c>
      <c r="D73" s="4">
        <v>1230</v>
      </c>
      <c r="E73" s="4" t="s">
        <v>23</v>
      </c>
      <c r="F73" s="4" t="s">
        <v>0</v>
      </c>
      <c r="G73" s="4">
        <v>13601</v>
      </c>
      <c r="H73" s="4" t="s">
        <v>8</v>
      </c>
      <c r="I73" s="4"/>
      <c r="J73" s="4" t="s">
        <v>11</v>
      </c>
      <c r="K73" s="4">
        <v>2</v>
      </c>
      <c r="L73" s="4">
        <v>137.19999999999999</v>
      </c>
      <c r="M73" s="5">
        <f t="shared" si="2"/>
        <v>321.83999999999997</v>
      </c>
    </row>
    <row r="74" spans="1:13" ht="24" hidden="1" outlineLevel="2" x14ac:dyDescent="0.25">
      <c r="A74" s="3">
        <v>42594</v>
      </c>
      <c r="B74" s="1">
        <v>351817050</v>
      </c>
      <c r="C74" s="4">
        <v>615</v>
      </c>
      <c r="D74" s="4">
        <v>715</v>
      </c>
      <c r="E74" s="4" t="s">
        <v>20</v>
      </c>
      <c r="F74" s="4" t="s">
        <v>0</v>
      </c>
      <c r="G74" s="4">
        <v>13601</v>
      </c>
      <c r="H74" s="4" t="s">
        <v>8</v>
      </c>
      <c r="I74" s="4"/>
      <c r="J74" s="4" t="s">
        <v>11</v>
      </c>
      <c r="K74" s="4">
        <v>2</v>
      </c>
      <c r="L74" s="4">
        <v>141.6</v>
      </c>
      <c r="M74" s="5">
        <f t="shared" si="2"/>
        <v>331.52000000000004</v>
      </c>
    </row>
    <row r="75" spans="1:13" ht="24" hidden="1" outlineLevel="2" x14ac:dyDescent="0.25">
      <c r="A75" s="3">
        <v>42594</v>
      </c>
      <c r="B75" s="1">
        <v>356009100</v>
      </c>
      <c r="C75" s="4">
        <v>700</v>
      </c>
      <c r="D75" s="4">
        <v>800</v>
      </c>
      <c r="E75" s="4" t="s">
        <v>17</v>
      </c>
      <c r="F75" s="4" t="s">
        <v>0</v>
      </c>
      <c r="G75" s="4">
        <v>13601</v>
      </c>
      <c r="H75" s="4" t="s">
        <v>8</v>
      </c>
      <c r="I75" s="4"/>
      <c r="J75" s="4" t="s">
        <v>11</v>
      </c>
      <c r="K75" s="4">
        <v>2</v>
      </c>
      <c r="L75" s="4">
        <v>139.19999999999999</v>
      </c>
      <c r="M75" s="5">
        <f t="shared" si="2"/>
        <v>326.24</v>
      </c>
    </row>
    <row r="76" spans="1:13" ht="24" hidden="1" outlineLevel="2" x14ac:dyDescent="0.25">
      <c r="A76" s="3">
        <v>42594</v>
      </c>
      <c r="B76" s="1">
        <v>349757960</v>
      </c>
      <c r="C76" s="4">
        <v>900</v>
      </c>
      <c r="D76" s="4">
        <v>1030</v>
      </c>
      <c r="E76" s="4" t="s">
        <v>22</v>
      </c>
      <c r="F76" s="4" t="s">
        <v>0</v>
      </c>
      <c r="G76" s="4">
        <v>13601</v>
      </c>
      <c r="H76" s="4" t="s">
        <v>8</v>
      </c>
      <c r="I76" s="4"/>
      <c r="J76" s="4" t="s">
        <v>11</v>
      </c>
      <c r="K76" s="4">
        <v>2</v>
      </c>
      <c r="L76" s="4">
        <v>142</v>
      </c>
      <c r="M76" s="5">
        <f t="shared" si="2"/>
        <v>332.40000000000003</v>
      </c>
    </row>
    <row r="77" spans="1:13" ht="24" hidden="1" outlineLevel="2" x14ac:dyDescent="0.25">
      <c r="A77" s="3">
        <v>42594</v>
      </c>
      <c r="B77" s="1">
        <v>343432160</v>
      </c>
      <c r="C77" s="4">
        <v>900</v>
      </c>
      <c r="D77" s="4">
        <v>1000</v>
      </c>
      <c r="E77" s="4" t="s">
        <v>13</v>
      </c>
      <c r="F77" s="4" t="s">
        <v>0</v>
      </c>
      <c r="G77" s="4">
        <v>13601</v>
      </c>
      <c r="H77" s="4" t="s">
        <v>8</v>
      </c>
      <c r="I77" s="4"/>
      <c r="J77" s="4" t="s">
        <v>11</v>
      </c>
      <c r="K77" s="4">
        <v>2</v>
      </c>
      <c r="L77" s="4">
        <v>138.4</v>
      </c>
      <c r="M77" s="5">
        <f t="shared" si="2"/>
        <v>324.48</v>
      </c>
    </row>
    <row r="78" spans="1:13" ht="24" hidden="1" outlineLevel="2" x14ac:dyDescent="0.25">
      <c r="A78" s="3">
        <v>42594</v>
      </c>
      <c r="B78" s="1">
        <v>355900710</v>
      </c>
      <c r="C78" s="4">
        <v>900</v>
      </c>
      <c r="D78" s="4">
        <v>1000</v>
      </c>
      <c r="E78" s="4" t="s">
        <v>16</v>
      </c>
      <c r="F78" s="4" t="s">
        <v>0</v>
      </c>
      <c r="G78" s="4">
        <v>13601</v>
      </c>
      <c r="H78" s="4" t="s">
        <v>8</v>
      </c>
      <c r="I78" s="4"/>
      <c r="J78" s="4" t="s">
        <v>11</v>
      </c>
      <c r="K78" s="4">
        <v>2</v>
      </c>
      <c r="L78" s="4">
        <v>139.6</v>
      </c>
      <c r="M78" s="5">
        <f t="shared" si="2"/>
        <v>327.12</v>
      </c>
    </row>
    <row r="79" spans="1:13" ht="24" hidden="1" outlineLevel="2" x14ac:dyDescent="0.25">
      <c r="A79" s="3">
        <v>42595</v>
      </c>
      <c r="B79" s="1">
        <v>351817090</v>
      </c>
      <c r="C79" s="4">
        <v>615</v>
      </c>
      <c r="D79" s="4">
        <v>715</v>
      </c>
      <c r="E79" s="4" t="s">
        <v>20</v>
      </c>
      <c r="F79" s="4" t="s">
        <v>0</v>
      </c>
      <c r="G79" s="4">
        <v>13601</v>
      </c>
      <c r="H79" s="4" t="s">
        <v>8</v>
      </c>
      <c r="I79" s="4"/>
      <c r="J79" s="4" t="s">
        <v>11</v>
      </c>
      <c r="K79" s="4">
        <v>2</v>
      </c>
      <c r="L79" s="4">
        <v>141.6</v>
      </c>
      <c r="M79" s="5">
        <f t="shared" si="2"/>
        <v>331.52000000000004</v>
      </c>
    </row>
    <row r="80" spans="1:13" ht="24" hidden="1" outlineLevel="2" x14ac:dyDescent="0.25">
      <c r="A80" s="3">
        <v>42595</v>
      </c>
      <c r="B80" s="1">
        <v>349761530</v>
      </c>
      <c r="C80" s="4">
        <v>700</v>
      </c>
      <c r="D80" s="4">
        <v>800</v>
      </c>
      <c r="E80" s="4" t="s">
        <v>22</v>
      </c>
      <c r="F80" s="4" t="s">
        <v>0</v>
      </c>
      <c r="G80" s="4">
        <v>13601</v>
      </c>
      <c r="H80" s="4" t="s">
        <v>8</v>
      </c>
      <c r="I80" s="4"/>
      <c r="J80" s="4" t="s">
        <v>11</v>
      </c>
      <c r="K80" s="4">
        <v>2</v>
      </c>
      <c r="L80" s="4">
        <v>142</v>
      </c>
      <c r="M80" s="5">
        <f t="shared" si="2"/>
        <v>332.40000000000003</v>
      </c>
    </row>
    <row r="81" spans="1:13" ht="24" hidden="1" outlineLevel="2" x14ac:dyDescent="0.25">
      <c r="A81" s="3">
        <v>42595</v>
      </c>
      <c r="B81" s="1">
        <v>343430570</v>
      </c>
      <c r="C81" s="4">
        <v>700</v>
      </c>
      <c r="D81" s="4">
        <v>800</v>
      </c>
      <c r="E81" s="4" t="s">
        <v>13</v>
      </c>
      <c r="F81" s="4" t="s">
        <v>0</v>
      </c>
      <c r="G81" s="4">
        <v>13601</v>
      </c>
      <c r="H81" s="4" t="s">
        <v>8</v>
      </c>
      <c r="I81" s="4"/>
      <c r="J81" s="4" t="s">
        <v>11</v>
      </c>
      <c r="K81" s="4">
        <v>2</v>
      </c>
      <c r="L81" s="4">
        <v>138.4</v>
      </c>
      <c r="M81" s="5">
        <f t="shared" si="2"/>
        <v>324.48</v>
      </c>
    </row>
    <row r="82" spans="1:13" ht="24" hidden="1" outlineLevel="2" x14ac:dyDescent="0.25">
      <c r="A82" s="3">
        <v>42595</v>
      </c>
      <c r="B82" s="1">
        <v>355901780</v>
      </c>
      <c r="C82" s="4">
        <v>900</v>
      </c>
      <c r="D82" s="4">
        <v>1000</v>
      </c>
      <c r="E82" s="4" t="s">
        <v>16</v>
      </c>
      <c r="F82" s="4" t="s">
        <v>0</v>
      </c>
      <c r="G82" s="4">
        <v>13601</v>
      </c>
      <c r="H82" s="4" t="s">
        <v>8</v>
      </c>
      <c r="I82" s="4"/>
      <c r="J82" s="4" t="s">
        <v>11</v>
      </c>
      <c r="K82" s="4">
        <v>2</v>
      </c>
      <c r="L82" s="4">
        <v>139.6</v>
      </c>
      <c r="M82" s="5">
        <f t="shared" si="2"/>
        <v>327.12</v>
      </c>
    </row>
    <row r="83" spans="1:13" ht="24" hidden="1" outlineLevel="2" x14ac:dyDescent="0.25">
      <c r="A83" s="3">
        <v>42596</v>
      </c>
      <c r="B83" s="1">
        <v>351817130</v>
      </c>
      <c r="C83" s="4">
        <v>615</v>
      </c>
      <c r="D83" s="4">
        <v>715</v>
      </c>
      <c r="E83" s="4" t="s">
        <v>20</v>
      </c>
      <c r="F83" s="4" t="s">
        <v>0</v>
      </c>
      <c r="G83" s="4">
        <v>13601</v>
      </c>
      <c r="H83" s="4" t="s">
        <v>8</v>
      </c>
      <c r="I83" s="4"/>
      <c r="J83" s="4" t="s">
        <v>11</v>
      </c>
      <c r="K83" s="4">
        <v>2</v>
      </c>
      <c r="L83" s="4">
        <v>141.6</v>
      </c>
      <c r="M83" s="5">
        <f t="shared" si="2"/>
        <v>331.52000000000004</v>
      </c>
    </row>
    <row r="84" spans="1:13" ht="24" hidden="1" outlineLevel="2" x14ac:dyDescent="0.25">
      <c r="A84" s="3">
        <v>42596</v>
      </c>
      <c r="B84" s="1">
        <v>349761590</v>
      </c>
      <c r="C84" s="4">
        <v>700</v>
      </c>
      <c r="D84" s="4">
        <v>800</v>
      </c>
      <c r="E84" s="4" t="s">
        <v>22</v>
      </c>
      <c r="F84" s="4" t="s">
        <v>0</v>
      </c>
      <c r="G84" s="4">
        <v>13601</v>
      </c>
      <c r="H84" s="4" t="s">
        <v>8</v>
      </c>
      <c r="I84" s="4"/>
      <c r="J84" s="4" t="s">
        <v>11</v>
      </c>
      <c r="K84" s="4">
        <v>2</v>
      </c>
      <c r="L84" s="4">
        <v>142</v>
      </c>
      <c r="M84" s="5">
        <f t="shared" si="2"/>
        <v>332.40000000000003</v>
      </c>
    </row>
    <row r="85" spans="1:13" ht="24" hidden="1" outlineLevel="2" x14ac:dyDescent="0.25">
      <c r="A85" s="3">
        <v>42596</v>
      </c>
      <c r="B85" s="1">
        <v>356115340</v>
      </c>
      <c r="C85" s="4">
        <v>700</v>
      </c>
      <c r="D85" s="4">
        <v>900</v>
      </c>
      <c r="E85" s="4" t="s">
        <v>14</v>
      </c>
      <c r="F85" s="4" t="s">
        <v>0</v>
      </c>
      <c r="G85" s="4">
        <v>13601</v>
      </c>
      <c r="H85" s="4" t="s">
        <v>8</v>
      </c>
      <c r="I85" s="4"/>
      <c r="J85" s="4" t="s">
        <v>11</v>
      </c>
      <c r="K85" s="4">
        <v>2</v>
      </c>
      <c r="L85" s="4">
        <v>140</v>
      </c>
      <c r="M85" s="5">
        <f t="shared" si="2"/>
        <v>328</v>
      </c>
    </row>
    <row r="86" spans="1:13" ht="24" hidden="1" outlineLevel="2" x14ac:dyDescent="0.25">
      <c r="A86" s="3">
        <v>42596</v>
      </c>
      <c r="B86" s="1">
        <v>343430580</v>
      </c>
      <c r="C86" s="4">
        <v>700</v>
      </c>
      <c r="D86" s="4">
        <v>800</v>
      </c>
      <c r="E86" s="4" t="s">
        <v>13</v>
      </c>
      <c r="F86" s="4" t="s">
        <v>0</v>
      </c>
      <c r="G86" s="4">
        <v>13601</v>
      </c>
      <c r="H86" s="4" t="s">
        <v>8</v>
      </c>
      <c r="I86" s="4"/>
      <c r="J86" s="4" t="s">
        <v>11</v>
      </c>
      <c r="K86" s="4">
        <v>2</v>
      </c>
      <c r="L86" s="4">
        <v>138.4</v>
      </c>
      <c r="M86" s="5">
        <f t="shared" si="2"/>
        <v>324.48</v>
      </c>
    </row>
    <row r="87" spans="1:13" ht="24" hidden="1" outlineLevel="2" x14ac:dyDescent="0.25">
      <c r="A87" s="3">
        <v>42596</v>
      </c>
      <c r="B87" s="1">
        <v>355901800</v>
      </c>
      <c r="C87" s="4">
        <v>900</v>
      </c>
      <c r="D87" s="4">
        <v>1000</v>
      </c>
      <c r="E87" s="4" t="s">
        <v>16</v>
      </c>
      <c r="F87" s="4" t="s">
        <v>0</v>
      </c>
      <c r="G87" s="4">
        <v>13601</v>
      </c>
      <c r="H87" s="4" t="s">
        <v>8</v>
      </c>
      <c r="I87" s="4"/>
      <c r="J87" s="4" t="s">
        <v>11</v>
      </c>
      <c r="K87" s="4">
        <v>2</v>
      </c>
      <c r="L87" s="4">
        <v>139.6</v>
      </c>
      <c r="M87" s="5">
        <f t="shared" si="2"/>
        <v>327.12</v>
      </c>
    </row>
    <row r="88" spans="1:13" ht="24" hidden="1" outlineLevel="2" x14ac:dyDescent="0.25">
      <c r="A88" s="3">
        <v>42597</v>
      </c>
      <c r="B88" s="1">
        <v>356115450</v>
      </c>
      <c r="C88" s="4">
        <v>700</v>
      </c>
      <c r="D88" s="4">
        <v>900</v>
      </c>
      <c r="E88" s="4" t="s">
        <v>14</v>
      </c>
      <c r="F88" s="4" t="s">
        <v>0</v>
      </c>
      <c r="G88" s="4">
        <v>13601</v>
      </c>
      <c r="H88" s="4" t="s">
        <v>8</v>
      </c>
      <c r="I88" s="4"/>
      <c r="J88" s="4" t="s">
        <v>11</v>
      </c>
      <c r="K88" s="4">
        <v>2</v>
      </c>
      <c r="L88" s="4">
        <v>140</v>
      </c>
      <c r="M88" s="5">
        <f t="shared" si="2"/>
        <v>328</v>
      </c>
    </row>
    <row r="89" spans="1:13" ht="24" hidden="1" outlineLevel="2" x14ac:dyDescent="0.25">
      <c r="A89" s="3">
        <v>42597</v>
      </c>
      <c r="B89" s="1">
        <v>342131940</v>
      </c>
      <c r="C89" s="4">
        <v>730</v>
      </c>
      <c r="D89" s="4">
        <v>830</v>
      </c>
      <c r="E89" s="4" t="s">
        <v>20</v>
      </c>
      <c r="F89" s="4" t="s">
        <v>0</v>
      </c>
      <c r="G89" s="4">
        <v>13601</v>
      </c>
      <c r="H89" s="4" t="s">
        <v>8</v>
      </c>
      <c r="I89" s="4"/>
      <c r="J89" s="4" t="s">
        <v>11</v>
      </c>
      <c r="K89" s="4">
        <v>2</v>
      </c>
      <c r="L89" s="4">
        <v>141.6</v>
      </c>
      <c r="M89" s="5">
        <f t="shared" si="2"/>
        <v>331.52000000000004</v>
      </c>
    </row>
    <row r="90" spans="1:13" ht="24" hidden="1" outlineLevel="2" x14ac:dyDescent="0.25">
      <c r="A90" s="3">
        <v>42597</v>
      </c>
      <c r="B90" s="1">
        <v>349757980</v>
      </c>
      <c r="C90" s="4">
        <v>900</v>
      </c>
      <c r="D90" s="4">
        <v>1030</v>
      </c>
      <c r="E90" s="4" t="s">
        <v>22</v>
      </c>
      <c r="F90" s="4" t="s">
        <v>0</v>
      </c>
      <c r="G90" s="4">
        <v>13601</v>
      </c>
      <c r="H90" s="4" t="s">
        <v>8</v>
      </c>
      <c r="I90" s="4"/>
      <c r="J90" s="4" t="s">
        <v>11</v>
      </c>
      <c r="K90" s="4">
        <v>2</v>
      </c>
      <c r="L90" s="4">
        <v>142</v>
      </c>
      <c r="M90" s="5">
        <f t="shared" si="2"/>
        <v>332.40000000000003</v>
      </c>
    </row>
    <row r="91" spans="1:13" ht="24" hidden="1" outlineLevel="2" x14ac:dyDescent="0.25">
      <c r="A91" s="3">
        <v>42597</v>
      </c>
      <c r="B91" s="1">
        <v>343432170</v>
      </c>
      <c r="C91" s="4">
        <v>900</v>
      </c>
      <c r="D91" s="4">
        <v>1000</v>
      </c>
      <c r="E91" s="4" t="s">
        <v>13</v>
      </c>
      <c r="F91" s="4" t="s">
        <v>0</v>
      </c>
      <c r="G91" s="4">
        <v>13601</v>
      </c>
      <c r="H91" s="4" t="s">
        <v>8</v>
      </c>
      <c r="I91" s="4"/>
      <c r="J91" s="4" t="s">
        <v>11</v>
      </c>
      <c r="K91" s="4">
        <v>2</v>
      </c>
      <c r="L91" s="4">
        <v>138.4</v>
      </c>
      <c r="M91" s="5">
        <f t="shared" si="2"/>
        <v>324.48</v>
      </c>
    </row>
    <row r="92" spans="1:13" ht="24" hidden="1" outlineLevel="2" x14ac:dyDescent="0.25">
      <c r="A92" s="3">
        <v>42597</v>
      </c>
      <c r="B92" s="1">
        <v>355900720</v>
      </c>
      <c r="C92" s="4">
        <v>900</v>
      </c>
      <c r="D92" s="4">
        <v>1000</v>
      </c>
      <c r="E92" s="4" t="s">
        <v>16</v>
      </c>
      <c r="F92" s="4" t="s">
        <v>0</v>
      </c>
      <c r="G92" s="4">
        <v>13601</v>
      </c>
      <c r="H92" s="4" t="s">
        <v>8</v>
      </c>
      <c r="I92" s="4"/>
      <c r="J92" s="4" t="s">
        <v>11</v>
      </c>
      <c r="K92" s="4">
        <v>2</v>
      </c>
      <c r="L92" s="4">
        <v>139.6</v>
      </c>
      <c r="M92" s="5">
        <f t="shared" si="2"/>
        <v>327.12</v>
      </c>
    </row>
    <row r="93" spans="1:13" ht="24" hidden="1" outlineLevel="2" x14ac:dyDescent="0.25">
      <c r="A93" s="3">
        <v>42598</v>
      </c>
      <c r="B93" s="1">
        <v>349761630</v>
      </c>
      <c r="C93" s="4">
        <v>700</v>
      </c>
      <c r="D93" s="4">
        <v>800</v>
      </c>
      <c r="E93" s="4" t="s">
        <v>22</v>
      </c>
      <c r="F93" s="4" t="s">
        <v>0</v>
      </c>
      <c r="G93" s="4">
        <v>13601</v>
      </c>
      <c r="H93" s="4" t="s">
        <v>8</v>
      </c>
      <c r="I93" s="4"/>
      <c r="J93" s="4" t="s">
        <v>11</v>
      </c>
      <c r="K93" s="4">
        <v>2</v>
      </c>
      <c r="L93" s="4">
        <v>142</v>
      </c>
      <c r="M93" s="5">
        <f t="shared" si="2"/>
        <v>332.40000000000003</v>
      </c>
    </row>
    <row r="94" spans="1:13" ht="24" hidden="1" outlineLevel="2" x14ac:dyDescent="0.25">
      <c r="A94" s="3">
        <v>42598</v>
      </c>
      <c r="B94" s="1">
        <v>356115360</v>
      </c>
      <c r="C94" s="4">
        <v>700</v>
      </c>
      <c r="D94" s="4">
        <v>900</v>
      </c>
      <c r="E94" s="4" t="s">
        <v>14</v>
      </c>
      <c r="F94" s="4" t="s">
        <v>0</v>
      </c>
      <c r="G94" s="4">
        <v>13601</v>
      </c>
      <c r="H94" s="4" t="s">
        <v>8</v>
      </c>
      <c r="I94" s="4"/>
      <c r="J94" s="4" t="s">
        <v>11</v>
      </c>
      <c r="K94" s="4">
        <v>2</v>
      </c>
      <c r="L94" s="4">
        <v>140</v>
      </c>
      <c r="M94" s="5">
        <f t="shared" si="2"/>
        <v>328</v>
      </c>
    </row>
    <row r="95" spans="1:13" ht="24" hidden="1" outlineLevel="2" x14ac:dyDescent="0.25">
      <c r="A95" s="3">
        <v>42598</v>
      </c>
      <c r="B95" s="1">
        <v>342131990</v>
      </c>
      <c r="C95" s="4">
        <v>730</v>
      </c>
      <c r="D95" s="4">
        <v>830</v>
      </c>
      <c r="E95" s="4" t="s">
        <v>20</v>
      </c>
      <c r="F95" s="4" t="s">
        <v>0</v>
      </c>
      <c r="G95" s="4">
        <v>13601</v>
      </c>
      <c r="H95" s="4" t="s">
        <v>8</v>
      </c>
      <c r="I95" s="4"/>
      <c r="J95" s="4" t="s">
        <v>11</v>
      </c>
      <c r="K95" s="4">
        <v>2</v>
      </c>
      <c r="L95" s="4">
        <v>141.6</v>
      </c>
      <c r="M95" s="5">
        <f t="shared" si="2"/>
        <v>331.52000000000004</v>
      </c>
    </row>
    <row r="96" spans="1:13" ht="24" hidden="1" outlineLevel="2" x14ac:dyDescent="0.25">
      <c r="A96" s="3">
        <v>42598</v>
      </c>
      <c r="B96" s="1">
        <v>355901820</v>
      </c>
      <c r="C96" s="4">
        <v>900</v>
      </c>
      <c r="D96" s="4">
        <v>1000</v>
      </c>
      <c r="E96" s="4" t="s">
        <v>16</v>
      </c>
      <c r="F96" s="4" t="s">
        <v>0</v>
      </c>
      <c r="G96" s="4">
        <v>13601</v>
      </c>
      <c r="H96" s="4" t="s">
        <v>8</v>
      </c>
      <c r="I96" s="4"/>
      <c r="J96" s="4" t="s">
        <v>11</v>
      </c>
      <c r="K96" s="4">
        <v>2</v>
      </c>
      <c r="L96" s="4">
        <v>139.6</v>
      </c>
      <c r="M96" s="5">
        <f t="shared" si="2"/>
        <v>327.12</v>
      </c>
    </row>
    <row r="97" spans="1:13" ht="24" hidden="1" outlineLevel="2" x14ac:dyDescent="0.25">
      <c r="A97" s="3">
        <v>42598</v>
      </c>
      <c r="B97" s="1">
        <v>359658470</v>
      </c>
      <c r="C97" s="4">
        <v>900</v>
      </c>
      <c r="D97" s="4">
        <v>1000</v>
      </c>
      <c r="E97" s="4" t="s">
        <v>13</v>
      </c>
      <c r="F97" s="4" t="s">
        <v>0</v>
      </c>
      <c r="G97" s="4">
        <v>13601</v>
      </c>
      <c r="H97" s="4" t="s">
        <v>8</v>
      </c>
      <c r="I97" s="4"/>
      <c r="J97" s="4" t="s">
        <v>11</v>
      </c>
      <c r="K97" s="4">
        <v>2</v>
      </c>
      <c r="L97" s="4">
        <v>138.4</v>
      </c>
      <c r="M97" s="5">
        <f t="shared" si="2"/>
        <v>324.48</v>
      </c>
    </row>
    <row r="98" spans="1:13" ht="24" hidden="1" outlineLevel="2" x14ac:dyDescent="0.25">
      <c r="A98" s="3">
        <v>42599</v>
      </c>
      <c r="B98" s="1">
        <v>351817160</v>
      </c>
      <c r="C98" s="4">
        <v>615</v>
      </c>
      <c r="D98" s="4">
        <v>715</v>
      </c>
      <c r="E98" s="4" t="s">
        <v>20</v>
      </c>
      <c r="F98" s="4" t="s">
        <v>0</v>
      </c>
      <c r="G98" s="4">
        <v>13601</v>
      </c>
      <c r="H98" s="4" t="s">
        <v>8</v>
      </c>
      <c r="I98" s="4"/>
      <c r="J98" s="4" t="s">
        <v>11</v>
      </c>
      <c r="K98" s="4">
        <v>2</v>
      </c>
      <c r="L98" s="4">
        <v>141.6</v>
      </c>
      <c r="M98" s="5">
        <f t="shared" si="2"/>
        <v>331.52000000000004</v>
      </c>
    </row>
    <row r="99" spans="1:13" ht="24" hidden="1" outlineLevel="2" x14ac:dyDescent="0.25">
      <c r="A99" s="3">
        <v>42599</v>
      </c>
      <c r="B99" s="1">
        <v>359577840</v>
      </c>
      <c r="C99" s="4">
        <v>700</v>
      </c>
      <c r="D99" s="4">
        <v>830</v>
      </c>
      <c r="E99" s="4" t="s">
        <v>18</v>
      </c>
      <c r="F99" s="4" t="s">
        <v>0</v>
      </c>
      <c r="G99" s="4">
        <v>13601</v>
      </c>
      <c r="H99" s="4" t="s">
        <v>8</v>
      </c>
      <c r="I99" s="4"/>
      <c r="J99" s="4" t="s">
        <v>11</v>
      </c>
      <c r="K99" s="4">
        <v>3</v>
      </c>
      <c r="L99" s="4">
        <v>139</v>
      </c>
      <c r="M99" s="5">
        <f t="shared" si="2"/>
        <v>335.8</v>
      </c>
    </row>
    <row r="100" spans="1:13" ht="24" hidden="1" outlineLevel="2" x14ac:dyDescent="0.25">
      <c r="A100" s="3">
        <v>42599</v>
      </c>
      <c r="B100" s="1">
        <v>356115470</v>
      </c>
      <c r="C100" s="4">
        <v>700</v>
      </c>
      <c r="D100" s="4">
        <v>900</v>
      </c>
      <c r="E100" s="4" t="s">
        <v>14</v>
      </c>
      <c r="F100" s="4" t="s">
        <v>0</v>
      </c>
      <c r="G100" s="4">
        <v>13601</v>
      </c>
      <c r="H100" s="4" t="s">
        <v>8</v>
      </c>
      <c r="I100" s="4"/>
      <c r="J100" s="4" t="s">
        <v>11</v>
      </c>
      <c r="K100" s="4">
        <v>2</v>
      </c>
      <c r="L100" s="4">
        <v>140</v>
      </c>
      <c r="M100" s="5">
        <f t="shared" si="2"/>
        <v>328</v>
      </c>
    </row>
    <row r="101" spans="1:13" ht="24" hidden="1" outlineLevel="2" x14ac:dyDescent="0.25">
      <c r="A101" s="3">
        <v>42599</v>
      </c>
      <c r="B101" s="1">
        <v>359656780</v>
      </c>
      <c r="C101" s="4">
        <v>900</v>
      </c>
      <c r="D101" s="4">
        <v>1000</v>
      </c>
      <c r="E101" s="4" t="s">
        <v>13</v>
      </c>
      <c r="F101" s="4" t="s">
        <v>0</v>
      </c>
      <c r="G101" s="4">
        <v>13601</v>
      </c>
      <c r="H101" s="4" t="s">
        <v>8</v>
      </c>
      <c r="I101" s="4"/>
      <c r="J101" s="4" t="s">
        <v>11</v>
      </c>
      <c r="K101" s="4">
        <v>2</v>
      </c>
      <c r="L101" s="4">
        <v>138.4</v>
      </c>
      <c r="M101" s="5">
        <f t="shared" si="2"/>
        <v>324.48</v>
      </c>
    </row>
    <row r="102" spans="1:13" ht="24" hidden="1" outlineLevel="2" x14ac:dyDescent="0.25">
      <c r="A102" s="3">
        <v>42599</v>
      </c>
      <c r="B102" s="1">
        <v>355900740</v>
      </c>
      <c r="C102" s="4">
        <v>900</v>
      </c>
      <c r="D102" s="4">
        <v>1000</v>
      </c>
      <c r="E102" s="4" t="s">
        <v>16</v>
      </c>
      <c r="F102" s="4" t="s">
        <v>0</v>
      </c>
      <c r="G102" s="4">
        <v>13601</v>
      </c>
      <c r="H102" s="4" t="s">
        <v>8</v>
      </c>
      <c r="I102" s="4"/>
      <c r="J102" s="4" t="s">
        <v>11</v>
      </c>
      <c r="K102" s="4">
        <v>2</v>
      </c>
      <c r="L102" s="4">
        <v>139.6</v>
      </c>
      <c r="M102" s="5">
        <f t="shared" si="2"/>
        <v>327.12</v>
      </c>
    </row>
    <row r="103" spans="1:13" ht="24" hidden="1" outlineLevel="2" x14ac:dyDescent="0.25">
      <c r="A103" s="3">
        <v>42599</v>
      </c>
      <c r="B103" s="1">
        <v>349758000</v>
      </c>
      <c r="C103" s="4">
        <v>900</v>
      </c>
      <c r="D103" s="4">
        <v>1030</v>
      </c>
      <c r="E103" s="4" t="s">
        <v>22</v>
      </c>
      <c r="F103" s="4" t="s">
        <v>0</v>
      </c>
      <c r="G103" s="4">
        <v>13601</v>
      </c>
      <c r="H103" s="4" t="s">
        <v>8</v>
      </c>
      <c r="I103" s="4"/>
      <c r="J103" s="4" t="s">
        <v>11</v>
      </c>
      <c r="K103" s="4">
        <v>2</v>
      </c>
      <c r="L103" s="4">
        <v>142</v>
      </c>
      <c r="M103" s="5">
        <f t="shared" si="2"/>
        <v>332.40000000000003</v>
      </c>
    </row>
    <row r="104" spans="1:13" ht="24" hidden="1" outlineLevel="2" x14ac:dyDescent="0.25">
      <c r="A104" s="3">
        <v>42599</v>
      </c>
      <c r="B104" s="1">
        <v>357733020</v>
      </c>
      <c r="C104" s="4">
        <v>1000</v>
      </c>
      <c r="D104" s="4">
        <v>1130</v>
      </c>
      <c r="E104" s="4" t="s">
        <v>23</v>
      </c>
      <c r="F104" s="4" t="s">
        <v>0</v>
      </c>
      <c r="G104" s="4">
        <v>13601</v>
      </c>
      <c r="H104" s="4" t="s">
        <v>8</v>
      </c>
      <c r="I104" s="4"/>
      <c r="J104" s="4" t="s">
        <v>11</v>
      </c>
      <c r="K104" s="4">
        <v>2</v>
      </c>
      <c r="L104" s="4">
        <v>137.19999999999999</v>
      </c>
      <c r="M104" s="5">
        <f t="shared" si="2"/>
        <v>321.83999999999997</v>
      </c>
    </row>
    <row r="105" spans="1:13" ht="24" hidden="1" outlineLevel="2" x14ac:dyDescent="0.25">
      <c r="A105" s="3">
        <v>42600</v>
      </c>
      <c r="B105" s="1">
        <v>356115380</v>
      </c>
      <c r="C105" s="4">
        <v>700</v>
      </c>
      <c r="D105" s="4">
        <v>900</v>
      </c>
      <c r="E105" s="4" t="s">
        <v>14</v>
      </c>
      <c r="F105" s="4" t="s">
        <v>0</v>
      </c>
      <c r="G105" s="4">
        <v>13601</v>
      </c>
      <c r="H105" s="4" t="s">
        <v>8</v>
      </c>
      <c r="I105" s="4"/>
      <c r="J105" s="4" t="s">
        <v>11</v>
      </c>
      <c r="K105" s="4">
        <v>2</v>
      </c>
      <c r="L105" s="4">
        <v>140</v>
      </c>
      <c r="M105" s="5">
        <f t="shared" si="2"/>
        <v>328</v>
      </c>
    </row>
    <row r="106" spans="1:13" ht="24" hidden="1" outlineLevel="2" x14ac:dyDescent="0.25">
      <c r="A106" s="3">
        <v>42600</v>
      </c>
      <c r="B106" s="1">
        <v>349761680</v>
      </c>
      <c r="C106" s="4">
        <v>700</v>
      </c>
      <c r="D106" s="4">
        <v>800</v>
      </c>
      <c r="E106" s="4" t="s">
        <v>22</v>
      </c>
      <c r="F106" s="4" t="s">
        <v>0</v>
      </c>
      <c r="G106" s="4">
        <v>13601</v>
      </c>
      <c r="H106" s="4" t="s">
        <v>8</v>
      </c>
      <c r="I106" s="4"/>
      <c r="J106" s="4" t="s">
        <v>11</v>
      </c>
      <c r="K106" s="4">
        <v>2</v>
      </c>
      <c r="L106" s="4">
        <v>142</v>
      </c>
      <c r="M106" s="5">
        <f t="shared" si="2"/>
        <v>332.40000000000003</v>
      </c>
    </row>
    <row r="107" spans="1:13" ht="24" hidden="1" outlineLevel="2" x14ac:dyDescent="0.25">
      <c r="A107" s="3">
        <v>42600</v>
      </c>
      <c r="B107" s="1">
        <v>342132040</v>
      </c>
      <c r="C107" s="4">
        <v>730</v>
      </c>
      <c r="D107" s="4">
        <v>830</v>
      </c>
      <c r="E107" s="4" t="s">
        <v>20</v>
      </c>
      <c r="F107" s="4" t="s">
        <v>0</v>
      </c>
      <c r="G107" s="4">
        <v>13601</v>
      </c>
      <c r="H107" s="4" t="s">
        <v>8</v>
      </c>
      <c r="I107" s="4"/>
      <c r="J107" s="4" t="s">
        <v>11</v>
      </c>
      <c r="K107" s="4">
        <v>2</v>
      </c>
      <c r="L107" s="4">
        <v>141.6</v>
      </c>
      <c r="M107" s="5">
        <f t="shared" si="2"/>
        <v>331.52000000000004</v>
      </c>
    </row>
    <row r="108" spans="1:13" ht="24" hidden="1" outlineLevel="2" x14ac:dyDescent="0.25">
      <c r="A108" s="3">
        <v>42600</v>
      </c>
      <c r="B108" s="1">
        <v>355901840</v>
      </c>
      <c r="C108" s="4">
        <v>900</v>
      </c>
      <c r="D108" s="4">
        <v>1000</v>
      </c>
      <c r="E108" s="4" t="s">
        <v>16</v>
      </c>
      <c r="F108" s="4" t="s">
        <v>0</v>
      </c>
      <c r="G108" s="4">
        <v>13601</v>
      </c>
      <c r="H108" s="4" t="s">
        <v>8</v>
      </c>
      <c r="I108" s="4"/>
      <c r="J108" s="4" t="s">
        <v>11</v>
      </c>
      <c r="K108" s="4">
        <v>2</v>
      </c>
      <c r="L108" s="4">
        <v>139.6</v>
      </c>
      <c r="M108" s="5">
        <f t="shared" si="2"/>
        <v>327.12</v>
      </c>
    </row>
    <row r="109" spans="1:13" ht="24" hidden="1" outlineLevel="2" x14ac:dyDescent="0.25">
      <c r="A109" s="3">
        <v>42600</v>
      </c>
      <c r="B109" s="1">
        <v>359660630</v>
      </c>
      <c r="C109" s="4">
        <v>900</v>
      </c>
      <c r="D109" s="4">
        <v>1000</v>
      </c>
      <c r="E109" s="4" t="s">
        <v>13</v>
      </c>
      <c r="F109" s="4" t="s">
        <v>0</v>
      </c>
      <c r="G109" s="4">
        <v>13601</v>
      </c>
      <c r="H109" s="4" t="s">
        <v>8</v>
      </c>
      <c r="I109" s="4"/>
      <c r="J109" s="4" t="s">
        <v>11</v>
      </c>
      <c r="K109" s="4">
        <v>2</v>
      </c>
      <c r="L109" s="4">
        <v>138.4</v>
      </c>
      <c r="M109" s="5">
        <f t="shared" si="2"/>
        <v>324.48</v>
      </c>
    </row>
    <row r="110" spans="1:13" ht="24" hidden="1" outlineLevel="2" x14ac:dyDescent="0.25">
      <c r="A110" s="3">
        <v>42600</v>
      </c>
      <c r="B110" s="1">
        <v>357736410</v>
      </c>
      <c r="C110" s="4">
        <v>1000</v>
      </c>
      <c r="D110" s="4">
        <v>1130</v>
      </c>
      <c r="E110" s="4" t="s">
        <v>23</v>
      </c>
      <c r="F110" s="4" t="s">
        <v>0</v>
      </c>
      <c r="G110" s="4">
        <v>13601</v>
      </c>
      <c r="H110" s="4" t="s">
        <v>8</v>
      </c>
      <c r="I110" s="4"/>
      <c r="J110" s="4" t="s">
        <v>11</v>
      </c>
      <c r="K110" s="4">
        <v>2</v>
      </c>
      <c r="L110" s="4">
        <v>137.19999999999999</v>
      </c>
      <c r="M110" s="5">
        <f t="shared" si="2"/>
        <v>321.83999999999997</v>
      </c>
    </row>
    <row r="111" spans="1:13" ht="24" hidden="1" outlineLevel="2" x14ac:dyDescent="0.25">
      <c r="A111" s="3">
        <v>42601</v>
      </c>
      <c r="B111" s="1">
        <v>351817180</v>
      </c>
      <c r="C111" s="4">
        <v>615</v>
      </c>
      <c r="D111" s="4">
        <v>715</v>
      </c>
      <c r="E111" s="4" t="s">
        <v>20</v>
      </c>
      <c r="F111" s="4" t="s">
        <v>0</v>
      </c>
      <c r="G111" s="4">
        <v>13601</v>
      </c>
      <c r="H111" s="4" t="s">
        <v>8</v>
      </c>
      <c r="I111" s="4"/>
      <c r="J111" s="4" t="s">
        <v>11</v>
      </c>
      <c r="K111" s="4">
        <v>2</v>
      </c>
      <c r="L111" s="4">
        <v>141.6</v>
      </c>
      <c r="M111" s="5">
        <f t="shared" si="2"/>
        <v>331.52000000000004</v>
      </c>
    </row>
    <row r="112" spans="1:13" ht="24" hidden="1" outlineLevel="2" x14ac:dyDescent="0.25">
      <c r="A112" s="3">
        <v>42601</v>
      </c>
      <c r="B112" s="1">
        <v>356115500</v>
      </c>
      <c r="C112" s="4">
        <v>700</v>
      </c>
      <c r="D112" s="4">
        <v>900</v>
      </c>
      <c r="E112" s="4" t="s">
        <v>14</v>
      </c>
      <c r="F112" s="4" t="s">
        <v>0</v>
      </c>
      <c r="G112" s="4">
        <v>13601</v>
      </c>
      <c r="H112" s="4" t="s">
        <v>8</v>
      </c>
      <c r="I112" s="4"/>
      <c r="J112" s="4" t="s">
        <v>11</v>
      </c>
      <c r="K112" s="4">
        <v>2</v>
      </c>
      <c r="L112" s="4">
        <v>140</v>
      </c>
      <c r="M112" s="5">
        <f t="shared" si="2"/>
        <v>328</v>
      </c>
    </row>
    <row r="113" spans="1:13" ht="24" hidden="1" outlineLevel="2" x14ac:dyDescent="0.25">
      <c r="A113" s="3">
        <v>42601</v>
      </c>
      <c r="B113" s="1">
        <v>349758020</v>
      </c>
      <c r="C113" s="4">
        <v>900</v>
      </c>
      <c r="D113" s="4">
        <v>1030</v>
      </c>
      <c r="E113" s="4" t="s">
        <v>22</v>
      </c>
      <c r="F113" s="4" t="s">
        <v>0</v>
      </c>
      <c r="G113" s="4">
        <v>13601</v>
      </c>
      <c r="H113" s="4" t="s">
        <v>8</v>
      </c>
      <c r="I113" s="4"/>
      <c r="J113" s="4" t="s">
        <v>11</v>
      </c>
      <c r="K113" s="4">
        <v>2</v>
      </c>
      <c r="L113" s="4">
        <v>142</v>
      </c>
      <c r="M113" s="5">
        <f t="shared" si="2"/>
        <v>332.40000000000003</v>
      </c>
    </row>
    <row r="114" spans="1:13" ht="24" hidden="1" outlineLevel="2" x14ac:dyDescent="0.25">
      <c r="A114" s="3">
        <v>42601</v>
      </c>
      <c r="B114" s="1">
        <v>355900750</v>
      </c>
      <c r="C114" s="4">
        <v>900</v>
      </c>
      <c r="D114" s="4">
        <v>1000</v>
      </c>
      <c r="E114" s="4" t="s">
        <v>16</v>
      </c>
      <c r="F114" s="4" t="s">
        <v>0</v>
      </c>
      <c r="G114" s="4">
        <v>13601</v>
      </c>
      <c r="H114" s="4" t="s">
        <v>8</v>
      </c>
      <c r="I114" s="4"/>
      <c r="J114" s="4" t="s">
        <v>11</v>
      </c>
      <c r="K114" s="4">
        <v>2</v>
      </c>
      <c r="L114" s="4">
        <v>139.6</v>
      </c>
      <c r="M114" s="5">
        <f t="shared" si="2"/>
        <v>327.12</v>
      </c>
    </row>
    <row r="115" spans="1:13" ht="24" hidden="1" outlineLevel="2" x14ac:dyDescent="0.25">
      <c r="A115" s="3">
        <v>42601</v>
      </c>
      <c r="B115" s="1">
        <v>359659350</v>
      </c>
      <c r="C115" s="4">
        <v>900</v>
      </c>
      <c r="D115" s="4">
        <v>1000</v>
      </c>
      <c r="E115" s="4" t="s">
        <v>13</v>
      </c>
      <c r="F115" s="4" t="s">
        <v>0</v>
      </c>
      <c r="G115" s="4">
        <v>13601</v>
      </c>
      <c r="H115" s="4" t="s">
        <v>8</v>
      </c>
      <c r="I115" s="4"/>
      <c r="J115" s="4" t="s">
        <v>11</v>
      </c>
      <c r="K115" s="4">
        <v>2</v>
      </c>
      <c r="L115" s="4">
        <v>138.4</v>
      </c>
      <c r="M115" s="5">
        <f t="shared" si="2"/>
        <v>324.48</v>
      </c>
    </row>
    <row r="116" spans="1:13" ht="24" hidden="1" outlineLevel="2" x14ac:dyDescent="0.25">
      <c r="A116" s="3">
        <v>42602</v>
      </c>
      <c r="B116" s="1">
        <v>351817220</v>
      </c>
      <c r="C116" s="4">
        <v>615</v>
      </c>
      <c r="D116" s="4">
        <v>715</v>
      </c>
      <c r="E116" s="4" t="s">
        <v>20</v>
      </c>
      <c r="F116" s="4" t="s">
        <v>0</v>
      </c>
      <c r="G116" s="4">
        <v>13601</v>
      </c>
      <c r="H116" s="4" t="s">
        <v>8</v>
      </c>
      <c r="I116" s="4"/>
      <c r="J116" s="4" t="s">
        <v>11</v>
      </c>
      <c r="K116" s="4">
        <v>2</v>
      </c>
      <c r="L116" s="4">
        <v>141.6</v>
      </c>
      <c r="M116" s="5">
        <f t="shared" si="2"/>
        <v>331.52000000000004</v>
      </c>
    </row>
    <row r="117" spans="1:13" ht="24" hidden="1" outlineLevel="2" x14ac:dyDescent="0.25">
      <c r="A117" s="3">
        <v>42602</v>
      </c>
      <c r="B117" s="1">
        <v>349761750</v>
      </c>
      <c r="C117" s="4">
        <v>700</v>
      </c>
      <c r="D117" s="4">
        <v>800</v>
      </c>
      <c r="E117" s="4" t="s">
        <v>22</v>
      </c>
      <c r="F117" s="4" t="s">
        <v>0</v>
      </c>
      <c r="G117" s="4">
        <v>13601</v>
      </c>
      <c r="H117" s="4" t="s">
        <v>8</v>
      </c>
      <c r="I117" s="4"/>
      <c r="J117" s="4" t="s">
        <v>11</v>
      </c>
      <c r="K117" s="4">
        <v>2</v>
      </c>
      <c r="L117" s="4">
        <v>142</v>
      </c>
      <c r="M117" s="5">
        <f t="shared" si="2"/>
        <v>332.40000000000003</v>
      </c>
    </row>
    <row r="118" spans="1:13" ht="24" hidden="1" outlineLevel="2" x14ac:dyDescent="0.25">
      <c r="A118" s="3">
        <v>42602</v>
      </c>
      <c r="B118" s="1">
        <v>356115400</v>
      </c>
      <c r="C118" s="4">
        <v>700</v>
      </c>
      <c r="D118" s="4">
        <v>900</v>
      </c>
      <c r="E118" s="4" t="s">
        <v>14</v>
      </c>
      <c r="F118" s="4" t="s">
        <v>0</v>
      </c>
      <c r="G118" s="4">
        <v>13601</v>
      </c>
      <c r="H118" s="4" t="s">
        <v>8</v>
      </c>
      <c r="I118" s="4"/>
      <c r="J118" s="4" t="s">
        <v>11</v>
      </c>
      <c r="K118" s="4">
        <v>2</v>
      </c>
      <c r="L118" s="4">
        <v>140</v>
      </c>
      <c r="M118" s="5">
        <f t="shared" si="2"/>
        <v>328</v>
      </c>
    </row>
    <row r="119" spans="1:13" ht="24" hidden="1" outlineLevel="2" x14ac:dyDescent="0.25">
      <c r="A119" s="3">
        <v>42602</v>
      </c>
      <c r="B119" s="1">
        <v>359662440</v>
      </c>
      <c r="C119" s="4">
        <v>700</v>
      </c>
      <c r="D119" s="4">
        <v>800</v>
      </c>
      <c r="E119" s="4" t="s">
        <v>13</v>
      </c>
      <c r="F119" s="4" t="s">
        <v>0</v>
      </c>
      <c r="G119" s="4">
        <v>13601</v>
      </c>
      <c r="H119" s="4" t="s">
        <v>8</v>
      </c>
      <c r="I119" s="4"/>
      <c r="J119" s="4" t="s">
        <v>11</v>
      </c>
      <c r="K119" s="4">
        <v>2</v>
      </c>
      <c r="L119" s="4">
        <v>138.4</v>
      </c>
      <c r="M119" s="5">
        <f t="shared" si="2"/>
        <v>324.48</v>
      </c>
    </row>
    <row r="120" spans="1:13" ht="24" hidden="1" outlineLevel="2" x14ac:dyDescent="0.25">
      <c r="A120" s="3">
        <v>42602</v>
      </c>
      <c r="B120" s="1">
        <v>360581560</v>
      </c>
      <c r="C120" s="4">
        <v>730</v>
      </c>
      <c r="D120" s="4">
        <v>900</v>
      </c>
      <c r="E120" s="4" t="s">
        <v>18</v>
      </c>
      <c r="F120" s="4" t="s">
        <v>0</v>
      </c>
      <c r="G120" s="4">
        <v>13601</v>
      </c>
      <c r="H120" s="4" t="s">
        <v>8</v>
      </c>
      <c r="I120" s="4"/>
      <c r="J120" s="4" t="s">
        <v>11</v>
      </c>
      <c r="K120" s="4">
        <v>2</v>
      </c>
      <c r="L120" s="4">
        <v>138.80000000000001</v>
      </c>
      <c r="M120" s="5">
        <f t="shared" si="2"/>
        <v>325.36000000000007</v>
      </c>
    </row>
    <row r="121" spans="1:13" ht="24" hidden="1" outlineLevel="2" x14ac:dyDescent="0.25">
      <c r="A121" s="3">
        <v>42602</v>
      </c>
      <c r="B121" s="1">
        <v>355901860</v>
      </c>
      <c r="C121" s="4">
        <v>900</v>
      </c>
      <c r="D121" s="4">
        <v>1000</v>
      </c>
      <c r="E121" s="4" t="s">
        <v>16</v>
      </c>
      <c r="F121" s="4" t="s">
        <v>0</v>
      </c>
      <c r="G121" s="4">
        <v>13601</v>
      </c>
      <c r="H121" s="4" t="s">
        <v>8</v>
      </c>
      <c r="I121" s="4"/>
      <c r="J121" s="4" t="s">
        <v>11</v>
      </c>
      <c r="K121" s="4">
        <v>2</v>
      </c>
      <c r="L121" s="4">
        <v>139.6</v>
      </c>
      <c r="M121" s="5">
        <f t="shared" si="2"/>
        <v>327.12</v>
      </c>
    </row>
    <row r="122" spans="1:13" ht="24" hidden="1" outlineLevel="2" x14ac:dyDescent="0.25">
      <c r="A122" s="3">
        <v>42603</v>
      </c>
      <c r="B122" s="1">
        <v>351817260</v>
      </c>
      <c r="C122" s="4">
        <v>615</v>
      </c>
      <c r="D122" s="4">
        <v>715</v>
      </c>
      <c r="E122" s="4" t="s">
        <v>20</v>
      </c>
      <c r="F122" s="4" t="s">
        <v>0</v>
      </c>
      <c r="G122" s="4">
        <v>13601</v>
      </c>
      <c r="H122" s="4" t="s">
        <v>8</v>
      </c>
      <c r="I122" s="4"/>
      <c r="J122" s="4" t="s">
        <v>11</v>
      </c>
      <c r="K122" s="4">
        <v>2</v>
      </c>
      <c r="L122" s="4">
        <v>141.6</v>
      </c>
      <c r="M122" s="5">
        <f t="shared" si="2"/>
        <v>331.52000000000004</v>
      </c>
    </row>
    <row r="123" spans="1:13" ht="24" hidden="1" outlineLevel="2" x14ac:dyDescent="0.25">
      <c r="A123" s="3">
        <v>42603</v>
      </c>
      <c r="B123" s="1">
        <v>356115430</v>
      </c>
      <c r="C123" s="4">
        <v>700</v>
      </c>
      <c r="D123" s="4">
        <v>900</v>
      </c>
      <c r="E123" s="4" t="s">
        <v>14</v>
      </c>
      <c r="F123" s="4" t="s">
        <v>0</v>
      </c>
      <c r="G123" s="4">
        <v>13601</v>
      </c>
      <c r="H123" s="4" t="s">
        <v>8</v>
      </c>
      <c r="I123" s="4"/>
      <c r="J123" s="4" t="s">
        <v>11</v>
      </c>
      <c r="K123" s="4">
        <v>2</v>
      </c>
      <c r="L123" s="4">
        <v>140</v>
      </c>
      <c r="M123" s="5">
        <f t="shared" si="2"/>
        <v>328</v>
      </c>
    </row>
    <row r="124" spans="1:13" ht="24" hidden="1" outlineLevel="2" x14ac:dyDescent="0.25">
      <c r="A124" s="3">
        <v>42603</v>
      </c>
      <c r="B124" s="1">
        <v>359663270</v>
      </c>
      <c r="C124" s="4">
        <v>700</v>
      </c>
      <c r="D124" s="4">
        <v>800</v>
      </c>
      <c r="E124" s="4" t="s">
        <v>13</v>
      </c>
      <c r="F124" s="4" t="s">
        <v>0</v>
      </c>
      <c r="G124" s="4">
        <v>13601</v>
      </c>
      <c r="H124" s="4" t="s">
        <v>8</v>
      </c>
      <c r="I124" s="4"/>
      <c r="J124" s="4" t="s">
        <v>11</v>
      </c>
      <c r="K124" s="4">
        <v>2</v>
      </c>
      <c r="L124" s="4">
        <v>138.4</v>
      </c>
      <c r="M124" s="5">
        <f t="shared" si="2"/>
        <v>324.48</v>
      </c>
    </row>
    <row r="125" spans="1:13" ht="24" hidden="1" outlineLevel="2" x14ac:dyDescent="0.25">
      <c r="A125" s="3">
        <v>42603</v>
      </c>
      <c r="B125" s="1">
        <v>355901880</v>
      </c>
      <c r="C125" s="4">
        <v>900</v>
      </c>
      <c r="D125" s="4">
        <v>1000</v>
      </c>
      <c r="E125" s="4" t="s">
        <v>16</v>
      </c>
      <c r="F125" s="4" t="s">
        <v>0</v>
      </c>
      <c r="G125" s="4">
        <v>13601</v>
      </c>
      <c r="H125" s="4" t="s">
        <v>8</v>
      </c>
      <c r="I125" s="4"/>
      <c r="J125" s="4" t="s">
        <v>11</v>
      </c>
      <c r="K125" s="4">
        <v>2</v>
      </c>
      <c r="L125" s="4">
        <v>139.6</v>
      </c>
      <c r="M125" s="5">
        <f t="shared" si="2"/>
        <v>327.12</v>
      </c>
    </row>
    <row r="126" spans="1:13" ht="24" hidden="1" outlineLevel="2" x14ac:dyDescent="0.25">
      <c r="A126" s="3">
        <v>42604</v>
      </c>
      <c r="B126" s="1">
        <v>349758050</v>
      </c>
      <c r="C126" s="4">
        <v>900</v>
      </c>
      <c r="D126" s="4">
        <v>1030</v>
      </c>
      <c r="E126" s="4" t="s">
        <v>22</v>
      </c>
      <c r="F126" s="4" t="s">
        <v>0</v>
      </c>
      <c r="G126" s="4">
        <v>13601</v>
      </c>
      <c r="H126" s="4" t="s">
        <v>8</v>
      </c>
      <c r="I126" s="4"/>
      <c r="J126" s="4" t="s">
        <v>11</v>
      </c>
      <c r="K126" s="4">
        <v>1</v>
      </c>
      <c r="L126" s="4">
        <v>71</v>
      </c>
      <c r="M126" s="5">
        <f t="shared" si="2"/>
        <v>166.20000000000002</v>
      </c>
    </row>
    <row r="127" spans="1:13" ht="24" hidden="1" outlineLevel="2" x14ac:dyDescent="0.25">
      <c r="A127" s="3">
        <v>42604</v>
      </c>
      <c r="B127" s="1">
        <v>355900760</v>
      </c>
      <c r="C127" s="4">
        <v>900</v>
      </c>
      <c r="D127" s="4">
        <v>1000</v>
      </c>
      <c r="E127" s="4" t="s">
        <v>16</v>
      </c>
      <c r="F127" s="4" t="s">
        <v>0</v>
      </c>
      <c r="G127" s="4">
        <v>13601</v>
      </c>
      <c r="H127" s="4" t="s">
        <v>8</v>
      </c>
      <c r="I127" s="4"/>
      <c r="J127" s="4" t="s">
        <v>11</v>
      </c>
      <c r="K127" s="4">
        <v>2</v>
      </c>
      <c r="L127" s="4">
        <v>139.6</v>
      </c>
      <c r="M127" s="5">
        <f t="shared" si="2"/>
        <v>327.12</v>
      </c>
    </row>
    <row r="128" spans="1:13" ht="24" hidden="1" outlineLevel="2" x14ac:dyDescent="0.25">
      <c r="A128" s="3">
        <v>42604</v>
      </c>
      <c r="B128" s="1">
        <v>359659380</v>
      </c>
      <c r="C128" s="4">
        <v>900</v>
      </c>
      <c r="D128" s="4">
        <v>1000</v>
      </c>
      <c r="E128" s="4" t="s">
        <v>13</v>
      </c>
      <c r="F128" s="4" t="s">
        <v>0</v>
      </c>
      <c r="G128" s="4">
        <v>13601</v>
      </c>
      <c r="H128" s="4" t="s">
        <v>8</v>
      </c>
      <c r="I128" s="4"/>
      <c r="J128" s="4" t="s">
        <v>11</v>
      </c>
      <c r="K128" s="4">
        <v>2</v>
      </c>
      <c r="L128" s="4">
        <v>138.4</v>
      </c>
      <c r="M128" s="5">
        <f t="shared" si="2"/>
        <v>324.48</v>
      </c>
    </row>
    <row r="129" spans="1:13" ht="24" hidden="1" outlineLevel="2" x14ac:dyDescent="0.25">
      <c r="A129" s="3">
        <v>42604</v>
      </c>
      <c r="B129" s="1">
        <v>342132090</v>
      </c>
      <c r="C129" s="4">
        <v>1015</v>
      </c>
      <c r="D129" s="4">
        <v>1130</v>
      </c>
      <c r="E129" s="4" t="s">
        <v>20</v>
      </c>
      <c r="F129" s="4" t="s">
        <v>0</v>
      </c>
      <c r="G129" s="4">
        <v>13601</v>
      </c>
      <c r="H129" s="4" t="s">
        <v>8</v>
      </c>
      <c r="I129" s="4"/>
      <c r="J129" s="4" t="s">
        <v>11</v>
      </c>
      <c r="K129" s="4">
        <v>2</v>
      </c>
      <c r="L129" s="4">
        <v>141.6</v>
      </c>
      <c r="M129" s="5">
        <f t="shared" si="2"/>
        <v>331.52000000000004</v>
      </c>
    </row>
    <row r="130" spans="1:13" ht="24" hidden="1" outlineLevel="2" x14ac:dyDescent="0.25">
      <c r="A130" s="3">
        <v>42605</v>
      </c>
      <c r="B130" s="1">
        <v>349761830</v>
      </c>
      <c r="C130" s="4">
        <v>700</v>
      </c>
      <c r="D130" s="4">
        <v>800</v>
      </c>
      <c r="E130" s="4" t="s">
        <v>22</v>
      </c>
      <c r="F130" s="4" t="s">
        <v>0</v>
      </c>
      <c r="G130" s="4">
        <v>13601</v>
      </c>
      <c r="H130" s="4" t="s">
        <v>8</v>
      </c>
      <c r="I130" s="4"/>
      <c r="J130" s="4" t="s">
        <v>11</v>
      </c>
      <c r="K130" s="4">
        <v>2</v>
      </c>
      <c r="L130" s="4">
        <v>142</v>
      </c>
      <c r="M130" s="5">
        <f t="shared" si="2"/>
        <v>332.40000000000003</v>
      </c>
    </row>
    <row r="131" spans="1:13" ht="24" hidden="1" outlineLevel="2" x14ac:dyDescent="0.25">
      <c r="A131" s="3">
        <v>42605</v>
      </c>
      <c r="B131" s="1">
        <v>356115460</v>
      </c>
      <c r="C131" s="4">
        <v>700</v>
      </c>
      <c r="D131" s="4">
        <v>900</v>
      </c>
      <c r="E131" s="4" t="s">
        <v>14</v>
      </c>
      <c r="F131" s="4" t="s">
        <v>0</v>
      </c>
      <c r="G131" s="4">
        <v>13601</v>
      </c>
      <c r="H131" s="4" t="s">
        <v>8</v>
      </c>
      <c r="I131" s="4"/>
      <c r="J131" s="4" t="s">
        <v>11</v>
      </c>
      <c r="K131" s="4">
        <v>2</v>
      </c>
      <c r="L131" s="4">
        <v>140</v>
      </c>
      <c r="M131" s="5">
        <f t="shared" si="2"/>
        <v>328</v>
      </c>
    </row>
    <row r="132" spans="1:13" ht="24" hidden="1" outlineLevel="2" x14ac:dyDescent="0.25">
      <c r="A132" s="3">
        <v>42605</v>
      </c>
      <c r="B132" s="1">
        <v>355901910</v>
      </c>
      <c r="C132" s="4">
        <v>900</v>
      </c>
      <c r="D132" s="4">
        <v>1000</v>
      </c>
      <c r="E132" s="4" t="s">
        <v>16</v>
      </c>
      <c r="F132" s="4" t="s">
        <v>0</v>
      </c>
      <c r="G132" s="4">
        <v>13601</v>
      </c>
      <c r="H132" s="4" t="s">
        <v>8</v>
      </c>
      <c r="I132" s="4"/>
      <c r="J132" s="4" t="s">
        <v>11</v>
      </c>
      <c r="K132" s="4">
        <v>2</v>
      </c>
      <c r="L132" s="4">
        <v>139.6</v>
      </c>
      <c r="M132" s="5">
        <f t="shared" ref="M132:M195" si="3">(K132*10)+(L132*2.2)</f>
        <v>327.12</v>
      </c>
    </row>
    <row r="133" spans="1:13" ht="24" hidden="1" outlineLevel="2" x14ac:dyDescent="0.25">
      <c r="A133" s="3">
        <v>42605</v>
      </c>
      <c r="B133" s="1">
        <v>359660660</v>
      </c>
      <c r="C133" s="4">
        <v>900</v>
      </c>
      <c r="D133" s="4">
        <v>1000</v>
      </c>
      <c r="E133" s="4" t="s">
        <v>13</v>
      </c>
      <c r="F133" s="4" t="s">
        <v>0</v>
      </c>
      <c r="G133" s="4">
        <v>13601</v>
      </c>
      <c r="H133" s="4" t="s">
        <v>8</v>
      </c>
      <c r="I133" s="4"/>
      <c r="J133" s="4" t="s">
        <v>11</v>
      </c>
      <c r="K133" s="4">
        <v>2</v>
      </c>
      <c r="L133" s="4">
        <v>138.4</v>
      </c>
      <c r="M133" s="5">
        <f t="shared" si="3"/>
        <v>324.48</v>
      </c>
    </row>
    <row r="134" spans="1:13" ht="24" hidden="1" outlineLevel="2" x14ac:dyDescent="0.25">
      <c r="A134" s="3">
        <v>42605</v>
      </c>
      <c r="B134" s="1">
        <v>342132150</v>
      </c>
      <c r="C134" s="4">
        <v>1015</v>
      </c>
      <c r="D134" s="4">
        <v>1130</v>
      </c>
      <c r="E134" s="4" t="s">
        <v>20</v>
      </c>
      <c r="F134" s="4" t="s">
        <v>0</v>
      </c>
      <c r="G134" s="4">
        <v>13601</v>
      </c>
      <c r="H134" s="4" t="s">
        <v>8</v>
      </c>
      <c r="I134" s="4"/>
      <c r="J134" s="4" t="s">
        <v>11</v>
      </c>
      <c r="K134" s="4">
        <v>2</v>
      </c>
      <c r="L134" s="4">
        <v>141.6</v>
      </c>
      <c r="M134" s="5">
        <f t="shared" si="3"/>
        <v>331.52000000000004</v>
      </c>
    </row>
    <row r="135" spans="1:13" ht="24" hidden="1" outlineLevel="2" x14ac:dyDescent="0.25">
      <c r="A135" s="3">
        <v>42606</v>
      </c>
      <c r="B135" s="1">
        <v>356115550</v>
      </c>
      <c r="C135" s="4">
        <v>700</v>
      </c>
      <c r="D135" s="4">
        <v>900</v>
      </c>
      <c r="E135" s="4" t="s">
        <v>14</v>
      </c>
      <c r="F135" s="4" t="s">
        <v>0</v>
      </c>
      <c r="G135" s="4">
        <v>13601</v>
      </c>
      <c r="H135" s="4" t="s">
        <v>8</v>
      </c>
      <c r="I135" s="4"/>
      <c r="J135" s="4" t="s">
        <v>11</v>
      </c>
      <c r="K135" s="4">
        <v>2</v>
      </c>
      <c r="L135" s="4">
        <v>140</v>
      </c>
      <c r="M135" s="5">
        <f t="shared" si="3"/>
        <v>328</v>
      </c>
    </row>
    <row r="136" spans="1:13" ht="24" hidden="1" outlineLevel="2" x14ac:dyDescent="0.25">
      <c r="A136" s="3">
        <v>42606</v>
      </c>
      <c r="B136" s="1">
        <v>361229330</v>
      </c>
      <c r="C136" s="4">
        <v>700</v>
      </c>
      <c r="D136" s="4">
        <v>830</v>
      </c>
      <c r="E136" s="4" t="s">
        <v>18</v>
      </c>
      <c r="F136" s="4" t="s">
        <v>0</v>
      </c>
      <c r="G136" s="4">
        <v>13601</v>
      </c>
      <c r="H136" s="4" t="s">
        <v>8</v>
      </c>
      <c r="I136" s="4"/>
      <c r="J136" s="4" t="s">
        <v>11</v>
      </c>
      <c r="K136" s="4">
        <v>2</v>
      </c>
      <c r="L136" s="4">
        <v>138.80000000000001</v>
      </c>
      <c r="M136" s="5">
        <f t="shared" si="3"/>
        <v>325.36000000000007</v>
      </c>
    </row>
    <row r="137" spans="1:13" ht="24" hidden="1" outlineLevel="2" x14ac:dyDescent="0.25">
      <c r="A137" s="3">
        <v>42606</v>
      </c>
      <c r="B137" s="1">
        <v>349758070</v>
      </c>
      <c r="C137" s="4">
        <v>900</v>
      </c>
      <c r="D137" s="4">
        <v>1030</v>
      </c>
      <c r="E137" s="4" t="s">
        <v>22</v>
      </c>
      <c r="F137" s="4" t="s">
        <v>0</v>
      </c>
      <c r="G137" s="4">
        <v>13601</v>
      </c>
      <c r="H137" s="4" t="s">
        <v>8</v>
      </c>
      <c r="I137" s="4"/>
      <c r="J137" s="4" t="s">
        <v>11</v>
      </c>
      <c r="K137" s="4">
        <v>2</v>
      </c>
      <c r="L137" s="4">
        <v>142</v>
      </c>
      <c r="M137" s="5">
        <f t="shared" si="3"/>
        <v>332.40000000000003</v>
      </c>
    </row>
    <row r="138" spans="1:13" ht="24" hidden="1" outlineLevel="2" x14ac:dyDescent="0.25">
      <c r="A138" s="3">
        <v>42606</v>
      </c>
      <c r="B138" s="1">
        <v>355900770</v>
      </c>
      <c r="C138" s="4">
        <v>900</v>
      </c>
      <c r="D138" s="4">
        <v>1000</v>
      </c>
      <c r="E138" s="4" t="s">
        <v>16</v>
      </c>
      <c r="F138" s="4" t="s">
        <v>0</v>
      </c>
      <c r="G138" s="4">
        <v>13601</v>
      </c>
      <c r="H138" s="4" t="s">
        <v>8</v>
      </c>
      <c r="I138" s="4"/>
      <c r="J138" s="4" t="s">
        <v>11</v>
      </c>
      <c r="K138" s="4">
        <v>2</v>
      </c>
      <c r="L138" s="4">
        <v>139.6</v>
      </c>
      <c r="M138" s="5">
        <f t="shared" si="3"/>
        <v>327.12</v>
      </c>
    </row>
    <row r="139" spans="1:13" ht="24" hidden="1" outlineLevel="2" x14ac:dyDescent="0.25">
      <c r="A139" s="3">
        <v>42606</v>
      </c>
      <c r="B139" s="1">
        <v>359659400</v>
      </c>
      <c r="C139" s="4">
        <v>900</v>
      </c>
      <c r="D139" s="4">
        <v>1000</v>
      </c>
      <c r="E139" s="4" t="s">
        <v>13</v>
      </c>
      <c r="F139" s="4" t="s">
        <v>0</v>
      </c>
      <c r="G139" s="4">
        <v>13601</v>
      </c>
      <c r="H139" s="4" t="s">
        <v>8</v>
      </c>
      <c r="I139" s="4"/>
      <c r="J139" s="4" t="s">
        <v>11</v>
      </c>
      <c r="K139" s="4">
        <v>2</v>
      </c>
      <c r="L139" s="4">
        <v>138.4</v>
      </c>
      <c r="M139" s="5">
        <f t="shared" si="3"/>
        <v>324.48</v>
      </c>
    </row>
    <row r="140" spans="1:13" ht="24" hidden="1" outlineLevel="2" x14ac:dyDescent="0.25">
      <c r="A140" s="3">
        <v>42606</v>
      </c>
      <c r="B140" s="1">
        <v>357736420</v>
      </c>
      <c r="C140" s="4">
        <v>1000</v>
      </c>
      <c r="D140" s="4">
        <v>1130</v>
      </c>
      <c r="E140" s="4" t="s">
        <v>23</v>
      </c>
      <c r="F140" s="4" t="s">
        <v>0</v>
      </c>
      <c r="G140" s="4">
        <v>13601</v>
      </c>
      <c r="H140" s="4" t="s">
        <v>8</v>
      </c>
      <c r="I140" s="4"/>
      <c r="J140" s="4" t="s">
        <v>11</v>
      </c>
      <c r="K140" s="4">
        <v>2</v>
      </c>
      <c r="L140" s="4">
        <v>137.19999999999999</v>
      </c>
      <c r="M140" s="5">
        <f t="shared" si="3"/>
        <v>321.83999999999997</v>
      </c>
    </row>
    <row r="141" spans="1:13" ht="24" hidden="1" outlineLevel="2" x14ac:dyDescent="0.25">
      <c r="A141" s="3">
        <v>42607</v>
      </c>
      <c r="B141" s="1">
        <v>356115490</v>
      </c>
      <c r="C141" s="4">
        <v>700</v>
      </c>
      <c r="D141" s="4">
        <v>900</v>
      </c>
      <c r="E141" s="4" t="s">
        <v>14</v>
      </c>
      <c r="F141" s="4" t="s">
        <v>0</v>
      </c>
      <c r="G141" s="4">
        <v>13601</v>
      </c>
      <c r="H141" s="4" t="s">
        <v>8</v>
      </c>
      <c r="I141" s="4"/>
      <c r="J141" s="4" t="s">
        <v>11</v>
      </c>
      <c r="K141" s="4">
        <v>2</v>
      </c>
      <c r="L141" s="4">
        <v>140</v>
      </c>
      <c r="M141" s="5">
        <f t="shared" si="3"/>
        <v>328</v>
      </c>
    </row>
    <row r="142" spans="1:13" ht="24" hidden="1" outlineLevel="2" x14ac:dyDescent="0.25">
      <c r="A142" s="3">
        <v>42607</v>
      </c>
      <c r="B142" s="1">
        <v>349761880</v>
      </c>
      <c r="C142" s="4">
        <v>700</v>
      </c>
      <c r="D142" s="4">
        <v>800</v>
      </c>
      <c r="E142" s="4" t="s">
        <v>22</v>
      </c>
      <c r="F142" s="4" t="s">
        <v>0</v>
      </c>
      <c r="G142" s="4">
        <v>13601</v>
      </c>
      <c r="H142" s="4" t="s">
        <v>8</v>
      </c>
      <c r="I142" s="4"/>
      <c r="J142" s="4" t="s">
        <v>11</v>
      </c>
      <c r="K142" s="4">
        <v>2</v>
      </c>
      <c r="L142" s="4">
        <v>142</v>
      </c>
      <c r="M142" s="5">
        <f t="shared" si="3"/>
        <v>332.40000000000003</v>
      </c>
    </row>
    <row r="143" spans="1:13" ht="24" hidden="1" outlineLevel="2" x14ac:dyDescent="0.25">
      <c r="A143" s="3">
        <v>42607</v>
      </c>
      <c r="B143" s="1">
        <v>355901930</v>
      </c>
      <c r="C143" s="4">
        <v>900</v>
      </c>
      <c r="D143" s="4">
        <v>1000</v>
      </c>
      <c r="E143" s="4" t="s">
        <v>16</v>
      </c>
      <c r="F143" s="4" t="s">
        <v>0</v>
      </c>
      <c r="G143" s="4">
        <v>13601</v>
      </c>
      <c r="H143" s="4" t="s">
        <v>8</v>
      </c>
      <c r="I143" s="4"/>
      <c r="J143" s="4" t="s">
        <v>11</v>
      </c>
      <c r="K143" s="4">
        <v>2</v>
      </c>
      <c r="L143" s="4">
        <v>139.6</v>
      </c>
      <c r="M143" s="5">
        <f t="shared" si="3"/>
        <v>327.12</v>
      </c>
    </row>
    <row r="144" spans="1:13" ht="24" hidden="1" outlineLevel="2" x14ac:dyDescent="0.25">
      <c r="A144" s="3">
        <v>42607</v>
      </c>
      <c r="B144" s="1">
        <v>359660690</v>
      </c>
      <c r="C144" s="4">
        <v>900</v>
      </c>
      <c r="D144" s="4">
        <v>1000</v>
      </c>
      <c r="E144" s="4" t="s">
        <v>13</v>
      </c>
      <c r="F144" s="4" t="s">
        <v>0</v>
      </c>
      <c r="G144" s="4">
        <v>13601</v>
      </c>
      <c r="H144" s="4" t="s">
        <v>8</v>
      </c>
      <c r="I144" s="4"/>
      <c r="J144" s="4" t="s">
        <v>11</v>
      </c>
      <c r="K144" s="4">
        <v>2</v>
      </c>
      <c r="L144" s="4">
        <v>138.4</v>
      </c>
      <c r="M144" s="5">
        <f t="shared" si="3"/>
        <v>324.48</v>
      </c>
    </row>
    <row r="145" spans="1:13" ht="24" hidden="1" outlineLevel="2" x14ac:dyDescent="0.25">
      <c r="A145" s="3">
        <v>42607</v>
      </c>
      <c r="B145" s="1">
        <v>357736440</v>
      </c>
      <c r="C145" s="4">
        <v>1000</v>
      </c>
      <c r="D145" s="4">
        <v>1130</v>
      </c>
      <c r="E145" s="4" t="s">
        <v>23</v>
      </c>
      <c r="F145" s="4" t="s">
        <v>0</v>
      </c>
      <c r="G145" s="4">
        <v>13601</v>
      </c>
      <c r="H145" s="4" t="s">
        <v>8</v>
      </c>
      <c r="I145" s="4"/>
      <c r="J145" s="4" t="s">
        <v>11</v>
      </c>
      <c r="K145" s="4">
        <v>2</v>
      </c>
      <c r="L145" s="4">
        <v>137.19999999999999</v>
      </c>
      <c r="M145" s="5">
        <f t="shared" si="3"/>
        <v>321.83999999999997</v>
      </c>
    </row>
    <row r="146" spans="1:13" ht="24" hidden="1" outlineLevel="2" x14ac:dyDescent="0.25">
      <c r="A146" s="3">
        <v>42607</v>
      </c>
      <c r="B146" s="1">
        <v>361228280</v>
      </c>
      <c r="C146" s="4">
        <v>1100</v>
      </c>
      <c r="D146" s="4">
        <v>1230</v>
      </c>
      <c r="E146" s="4" t="s">
        <v>18</v>
      </c>
      <c r="F146" s="4" t="s">
        <v>0</v>
      </c>
      <c r="G146" s="4">
        <v>13601</v>
      </c>
      <c r="H146" s="4" t="s">
        <v>8</v>
      </c>
      <c r="I146" s="4"/>
      <c r="J146" s="4" t="s">
        <v>11</v>
      </c>
      <c r="K146" s="4">
        <v>2</v>
      </c>
      <c r="L146" s="4">
        <v>138.80000000000001</v>
      </c>
      <c r="M146" s="5">
        <f t="shared" si="3"/>
        <v>325.36000000000007</v>
      </c>
    </row>
    <row r="147" spans="1:13" ht="24" hidden="1" outlineLevel="2" x14ac:dyDescent="0.25">
      <c r="A147" s="3">
        <v>42608</v>
      </c>
      <c r="B147" s="1">
        <v>361635430</v>
      </c>
      <c r="C147" s="4">
        <v>615</v>
      </c>
      <c r="D147" s="4">
        <v>815</v>
      </c>
      <c r="E147" s="4" t="s">
        <v>14</v>
      </c>
      <c r="F147" s="4" t="s">
        <v>0</v>
      </c>
      <c r="G147" s="4">
        <v>13601</v>
      </c>
      <c r="H147" s="4" t="s">
        <v>8</v>
      </c>
      <c r="I147" s="4"/>
      <c r="J147" s="4" t="s">
        <v>11</v>
      </c>
      <c r="K147" s="4">
        <v>2</v>
      </c>
      <c r="L147" s="4">
        <v>140</v>
      </c>
      <c r="M147" s="5">
        <f t="shared" si="3"/>
        <v>328</v>
      </c>
    </row>
    <row r="148" spans="1:13" ht="24" hidden="1" outlineLevel="2" x14ac:dyDescent="0.25">
      <c r="A148" s="3">
        <v>42608</v>
      </c>
      <c r="B148" s="1">
        <v>361508350</v>
      </c>
      <c r="C148" s="4">
        <v>730</v>
      </c>
      <c r="D148" s="4">
        <v>900</v>
      </c>
      <c r="E148" s="4" t="s">
        <v>22</v>
      </c>
      <c r="F148" s="4" t="s">
        <v>0</v>
      </c>
      <c r="G148" s="4">
        <v>13601</v>
      </c>
      <c r="H148" s="4" t="s">
        <v>8</v>
      </c>
      <c r="I148" s="4"/>
      <c r="J148" s="4" t="s">
        <v>11</v>
      </c>
      <c r="K148" s="4">
        <v>2</v>
      </c>
      <c r="L148" s="4">
        <v>142</v>
      </c>
      <c r="M148" s="5">
        <f t="shared" si="3"/>
        <v>332.40000000000003</v>
      </c>
    </row>
    <row r="149" spans="1:13" ht="24" hidden="1" outlineLevel="2" x14ac:dyDescent="0.25">
      <c r="A149" s="3">
        <v>42608</v>
      </c>
      <c r="B149" s="1">
        <v>359659410</v>
      </c>
      <c r="C149" s="4">
        <v>900</v>
      </c>
      <c r="D149" s="4">
        <v>1000</v>
      </c>
      <c r="E149" s="4" t="s">
        <v>13</v>
      </c>
      <c r="F149" s="4" t="s">
        <v>0</v>
      </c>
      <c r="G149" s="4">
        <v>13601</v>
      </c>
      <c r="H149" s="4" t="s">
        <v>8</v>
      </c>
      <c r="I149" s="4"/>
      <c r="J149" s="4" t="s">
        <v>11</v>
      </c>
      <c r="K149" s="4">
        <v>2</v>
      </c>
      <c r="L149" s="4">
        <v>138.4</v>
      </c>
      <c r="M149" s="5">
        <f t="shared" si="3"/>
        <v>324.48</v>
      </c>
    </row>
    <row r="150" spans="1:13" ht="24" hidden="1" outlineLevel="2" x14ac:dyDescent="0.25">
      <c r="A150" s="3">
        <v>42608</v>
      </c>
      <c r="B150" s="1">
        <v>355900780</v>
      </c>
      <c r="C150" s="4">
        <v>900</v>
      </c>
      <c r="D150" s="4">
        <v>1000</v>
      </c>
      <c r="E150" s="4" t="s">
        <v>16</v>
      </c>
      <c r="F150" s="4" t="s">
        <v>0</v>
      </c>
      <c r="G150" s="4">
        <v>13601</v>
      </c>
      <c r="H150" s="4" t="s">
        <v>8</v>
      </c>
      <c r="I150" s="4"/>
      <c r="J150" s="4" t="s">
        <v>11</v>
      </c>
      <c r="K150" s="4">
        <v>2</v>
      </c>
      <c r="L150" s="4">
        <v>139.6</v>
      </c>
      <c r="M150" s="5">
        <f t="shared" si="3"/>
        <v>327.12</v>
      </c>
    </row>
    <row r="151" spans="1:13" ht="24" hidden="1" outlineLevel="2" x14ac:dyDescent="0.25">
      <c r="A151" s="3">
        <v>42608</v>
      </c>
      <c r="B151" s="1">
        <v>361228430</v>
      </c>
      <c r="C151" s="4">
        <v>1100</v>
      </c>
      <c r="D151" s="4">
        <v>1230</v>
      </c>
      <c r="E151" s="4" t="s">
        <v>18</v>
      </c>
      <c r="F151" s="4" t="s">
        <v>0</v>
      </c>
      <c r="G151" s="4">
        <v>13601</v>
      </c>
      <c r="H151" s="4" t="s">
        <v>8</v>
      </c>
      <c r="I151" s="4"/>
      <c r="J151" s="4" t="s">
        <v>11</v>
      </c>
      <c r="K151" s="4">
        <v>2</v>
      </c>
      <c r="L151" s="4">
        <v>138.80000000000001</v>
      </c>
      <c r="M151" s="5">
        <f t="shared" si="3"/>
        <v>325.36000000000007</v>
      </c>
    </row>
    <row r="152" spans="1:13" ht="24" hidden="1" outlineLevel="2" x14ac:dyDescent="0.25">
      <c r="A152" s="3">
        <v>42609</v>
      </c>
      <c r="B152" s="1">
        <v>361229790</v>
      </c>
      <c r="C152" s="4">
        <v>700</v>
      </c>
      <c r="D152" s="4">
        <v>830</v>
      </c>
      <c r="E152" s="4" t="s">
        <v>18</v>
      </c>
      <c r="F152" s="4" t="s">
        <v>0</v>
      </c>
      <c r="G152" s="4">
        <v>13601</v>
      </c>
      <c r="H152" s="4" t="s">
        <v>8</v>
      </c>
      <c r="I152" s="4"/>
      <c r="J152" s="4" t="s">
        <v>11</v>
      </c>
      <c r="K152" s="4">
        <v>2</v>
      </c>
      <c r="L152" s="4">
        <v>138.80000000000001</v>
      </c>
      <c r="M152" s="5">
        <f t="shared" si="3"/>
        <v>325.36000000000007</v>
      </c>
    </row>
    <row r="153" spans="1:13" ht="24" hidden="1" outlineLevel="2" x14ac:dyDescent="0.25">
      <c r="A153" s="3">
        <v>42609</v>
      </c>
      <c r="B153" s="1">
        <v>356115510</v>
      </c>
      <c r="C153" s="4">
        <v>700</v>
      </c>
      <c r="D153" s="4">
        <v>900</v>
      </c>
      <c r="E153" s="4" t="s">
        <v>14</v>
      </c>
      <c r="F153" s="4" t="s">
        <v>0</v>
      </c>
      <c r="G153" s="4">
        <v>13601</v>
      </c>
      <c r="H153" s="4" t="s">
        <v>8</v>
      </c>
      <c r="I153" s="4"/>
      <c r="J153" s="4" t="s">
        <v>11</v>
      </c>
      <c r="K153" s="4">
        <v>2</v>
      </c>
      <c r="L153" s="4">
        <v>140</v>
      </c>
      <c r="M153" s="5">
        <f t="shared" si="3"/>
        <v>328</v>
      </c>
    </row>
    <row r="154" spans="1:13" ht="24" hidden="1" outlineLevel="2" x14ac:dyDescent="0.25">
      <c r="A154" s="3">
        <v>42609</v>
      </c>
      <c r="B154" s="1">
        <v>349761920</v>
      </c>
      <c r="C154" s="4">
        <v>700</v>
      </c>
      <c r="D154" s="4">
        <v>800</v>
      </c>
      <c r="E154" s="4" t="s">
        <v>22</v>
      </c>
      <c r="F154" s="4" t="s">
        <v>0</v>
      </c>
      <c r="G154" s="4">
        <v>13601</v>
      </c>
      <c r="H154" s="4" t="s">
        <v>8</v>
      </c>
      <c r="I154" s="4"/>
      <c r="J154" s="4" t="s">
        <v>11</v>
      </c>
      <c r="K154" s="4">
        <v>2</v>
      </c>
      <c r="L154" s="4">
        <v>142</v>
      </c>
      <c r="M154" s="5">
        <f t="shared" si="3"/>
        <v>332.40000000000003</v>
      </c>
    </row>
    <row r="155" spans="1:13" ht="24" hidden="1" outlineLevel="2" x14ac:dyDescent="0.25">
      <c r="A155" s="3">
        <v>42609</v>
      </c>
      <c r="B155" s="1">
        <v>359663280</v>
      </c>
      <c r="C155" s="4">
        <v>700</v>
      </c>
      <c r="D155" s="4">
        <v>800</v>
      </c>
      <c r="E155" s="4" t="s">
        <v>13</v>
      </c>
      <c r="F155" s="4" t="s">
        <v>0</v>
      </c>
      <c r="G155" s="4">
        <v>13601</v>
      </c>
      <c r="H155" s="4" t="s">
        <v>8</v>
      </c>
      <c r="I155" s="4"/>
      <c r="J155" s="4" t="s">
        <v>11</v>
      </c>
      <c r="K155" s="4">
        <v>2</v>
      </c>
      <c r="L155" s="4">
        <v>138.4</v>
      </c>
      <c r="M155" s="5">
        <f t="shared" si="3"/>
        <v>324.48</v>
      </c>
    </row>
    <row r="156" spans="1:13" ht="24" hidden="1" outlineLevel="2" x14ac:dyDescent="0.25">
      <c r="A156" s="3">
        <v>42610</v>
      </c>
      <c r="B156" s="1">
        <v>349761960</v>
      </c>
      <c r="C156" s="4">
        <v>700</v>
      </c>
      <c r="D156" s="4">
        <v>800</v>
      </c>
      <c r="E156" s="4" t="s">
        <v>22</v>
      </c>
      <c r="F156" s="4" t="s">
        <v>0</v>
      </c>
      <c r="G156" s="4">
        <v>13601</v>
      </c>
      <c r="H156" s="4" t="s">
        <v>8</v>
      </c>
      <c r="I156" s="4"/>
      <c r="J156" s="4" t="s">
        <v>11</v>
      </c>
      <c r="K156" s="4">
        <v>2</v>
      </c>
      <c r="L156" s="4">
        <v>142</v>
      </c>
      <c r="M156" s="5">
        <f t="shared" si="3"/>
        <v>332.40000000000003</v>
      </c>
    </row>
    <row r="157" spans="1:13" ht="24" hidden="1" outlineLevel="2" x14ac:dyDescent="0.25">
      <c r="A157" s="3">
        <v>42610</v>
      </c>
      <c r="B157" s="1">
        <v>356115530</v>
      </c>
      <c r="C157" s="4">
        <v>700</v>
      </c>
      <c r="D157" s="4">
        <v>900</v>
      </c>
      <c r="E157" s="4" t="s">
        <v>14</v>
      </c>
      <c r="F157" s="4" t="s">
        <v>0</v>
      </c>
      <c r="G157" s="4">
        <v>13601</v>
      </c>
      <c r="H157" s="4" t="s">
        <v>8</v>
      </c>
      <c r="I157" s="4"/>
      <c r="J157" s="4" t="s">
        <v>11</v>
      </c>
      <c r="K157" s="4">
        <v>2</v>
      </c>
      <c r="L157" s="4">
        <v>140</v>
      </c>
      <c r="M157" s="5">
        <f t="shared" si="3"/>
        <v>328</v>
      </c>
    </row>
    <row r="158" spans="1:13" ht="24" hidden="1" outlineLevel="2" x14ac:dyDescent="0.25">
      <c r="A158" s="3">
        <v>42610</v>
      </c>
      <c r="B158" s="1">
        <v>361229800</v>
      </c>
      <c r="C158" s="4">
        <v>700</v>
      </c>
      <c r="D158" s="4">
        <v>830</v>
      </c>
      <c r="E158" s="4" t="s">
        <v>18</v>
      </c>
      <c r="F158" s="4" t="s">
        <v>0</v>
      </c>
      <c r="G158" s="4">
        <v>13601</v>
      </c>
      <c r="H158" s="4" t="s">
        <v>8</v>
      </c>
      <c r="I158" s="4"/>
      <c r="J158" s="4" t="s">
        <v>11</v>
      </c>
      <c r="K158" s="4">
        <v>2</v>
      </c>
      <c r="L158" s="4">
        <v>138.80000000000001</v>
      </c>
      <c r="M158" s="5">
        <f t="shared" si="3"/>
        <v>325.36000000000007</v>
      </c>
    </row>
    <row r="159" spans="1:13" ht="24" hidden="1" outlineLevel="2" x14ac:dyDescent="0.25">
      <c r="A159" s="3">
        <v>42610</v>
      </c>
      <c r="B159" s="1">
        <v>359663310</v>
      </c>
      <c r="C159" s="4">
        <v>700</v>
      </c>
      <c r="D159" s="4">
        <v>800</v>
      </c>
      <c r="E159" s="4" t="s">
        <v>13</v>
      </c>
      <c r="F159" s="4" t="s">
        <v>0</v>
      </c>
      <c r="G159" s="4">
        <v>13601</v>
      </c>
      <c r="H159" s="4" t="s">
        <v>8</v>
      </c>
      <c r="I159" s="4"/>
      <c r="J159" s="4" t="s">
        <v>11</v>
      </c>
      <c r="K159" s="4">
        <v>2</v>
      </c>
      <c r="L159" s="4">
        <v>138.4</v>
      </c>
      <c r="M159" s="5">
        <f t="shared" si="3"/>
        <v>324.48</v>
      </c>
    </row>
    <row r="160" spans="1:13" ht="24" hidden="1" outlineLevel="2" x14ac:dyDescent="0.25">
      <c r="A160" s="3">
        <v>42611</v>
      </c>
      <c r="B160" s="1">
        <v>361633640</v>
      </c>
      <c r="C160" s="4">
        <v>615</v>
      </c>
      <c r="D160" s="4">
        <v>815</v>
      </c>
      <c r="E160" s="4" t="s">
        <v>14</v>
      </c>
      <c r="F160" s="4" t="s">
        <v>0</v>
      </c>
      <c r="G160" s="4">
        <v>13601</v>
      </c>
      <c r="H160" s="4" t="s">
        <v>8</v>
      </c>
      <c r="I160" s="4"/>
      <c r="J160" s="4" t="s">
        <v>11</v>
      </c>
      <c r="K160" s="4">
        <v>2</v>
      </c>
      <c r="L160" s="4">
        <v>140</v>
      </c>
      <c r="M160" s="5">
        <f t="shared" si="3"/>
        <v>328</v>
      </c>
    </row>
    <row r="161" spans="1:13" ht="24" hidden="1" outlineLevel="2" x14ac:dyDescent="0.25">
      <c r="A161" s="3">
        <v>42611</v>
      </c>
      <c r="B161" s="1">
        <v>361510360</v>
      </c>
      <c r="C161" s="4">
        <v>730</v>
      </c>
      <c r="D161" s="4">
        <v>900</v>
      </c>
      <c r="E161" s="4" t="s">
        <v>22</v>
      </c>
      <c r="F161" s="4" t="s">
        <v>0</v>
      </c>
      <c r="G161" s="4">
        <v>13601</v>
      </c>
      <c r="H161" s="4" t="s">
        <v>8</v>
      </c>
      <c r="I161" s="4"/>
      <c r="J161" s="4" t="s">
        <v>11</v>
      </c>
      <c r="K161" s="4">
        <v>2</v>
      </c>
      <c r="L161" s="4">
        <v>142</v>
      </c>
      <c r="M161" s="5">
        <f t="shared" si="3"/>
        <v>332.40000000000003</v>
      </c>
    </row>
    <row r="162" spans="1:13" ht="24" hidden="1" outlineLevel="2" x14ac:dyDescent="0.25">
      <c r="A162" s="3">
        <v>42611</v>
      </c>
      <c r="B162" s="1">
        <v>359659430</v>
      </c>
      <c r="C162" s="4">
        <v>900</v>
      </c>
      <c r="D162" s="4">
        <v>1000</v>
      </c>
      <c r="E162" s="4" t="s">
        <v>13</v>
      </c>
      <c r="F162" s="4" t="s">
        <v>0</v>
      </c>
      <c r="G162" s="4">
        <v>13601</v>
      </c>
      <c r="H162" s="4" t="s">
        <v>8</v>
      </c>
      <c r="I162" s="4"/>
      <c r="J162" s="4" t="s">
        <v>11</v>
      </c>
      <c r="K162" s="4">
        <v>2</v>
      </c>
      <c r="L162" s="4">
        <v>138.4</v>
      </c>
      <c r="M162" s="5">
        <f t="shared" si="3"/>
        <v>324.48</v>
      </c>
    </row>
    <row r="163" spans="1:13" ht="24" hidden="1" outlineLevel="2" x14ac:dyDescent="0.25">
      <c r="A163" s="3">
        <v>42611</v>
      </c>
      <c r="B163" s="1">
        <v>361228440</v>
      </c>
      <c r="C163" s="4">
        <v>1100</v>
      </c>
      <c r="D163" s="4">
        <v>1230</v>
      </c>
      <c r="E163" s="4" t="s">
        <v>18</v>
      </c>
      <c r="F163" s="4" t="s">
        <v>0</v>
      </c>
      <c r="G163" s="4">
        <v>13601</v>
      </c>
      <c r="H163" s="4" t="s">
        <v>8</v>
      </c>
      <c r="I163" s="4"/>
      <c r="J163" s="4" t="s">
        <v>11</v>
      </c>
      <c r="K163" s="4">
        <v>2</v>
      </c>
      <c r="L163" s="4">
        <v>138.80000000000001</v>
      </c>
      <c r="M163" s="5">
        <f t="shared" si="3"/>
        <v>325.36000000000007</v>
      </c>
    </row>
    <row r="164" spans="1:13" ht="24" hidden="1" outlineLevel="2" x14ac:dyDescent="0.25">
      <c r="A164" s="3">
        <v>42612</v>
      </c>
      <c r="B164" s="1">
        <v>356115570</v>
      </c>
      <c r="C164" s="4">
        <v>700</v>
      </c>
      <c r="D164" s="4">
        <v>900</v>
      </c>
      <c r="E164" s="4" t="s">
        <v>14</v>
      </c>
      <c r="F164" s="4" t="s">
        <v>0</v>
      </c>
      <c r="G164" s="4">
        <v>13601</v>
      </c>
      <c r="H164" s="4" t="s">
        <v>8</v>
      </c>
      <c r="I164" s="4"/>
      <c r="J164" s="4" t="s">
        <v>11</v>
      </c>
      <c r="K164" s="4">
        <v>2</v>
      </c>
      <c r="L164" s="4">
        <v>140</v>
      </c>
      <c r="M164" s="5">
        <f t="shared" si="3"/>
        <v>328</v>
      </c>
    </row>
    <row r="165" spans="1:13" ht="24" hidden="1" outlineLevel="2" x14ac:dyDescent="0.25">
      <c r="A165" s="3">
        <v>42612</v>
      </c>
      <c r="B165" s="1">
        <v>361228450</v>
      </c>
      <c r="C165" s="4">
        <v>1100</v>
      </c>
      <c r="D165" s="4">
        <v>1230</v>
      </c>
      <c r="E165" s="4" t="s">
        <v>18</v>
      </c>
      <c r="F165" s="4" t="s">
        <v>0</v>
      </c>
      <c r="G165" s="4">
        <v>13601</v>
      </c>
      <c r="H165" s="4" t="s">
        <v>8</v>
      </c>
      <c r="I165" s="4"/>
      <c r="J165" s="4" t="s">
        <v>11</v>
      </c>
      <c r="K165" s="4">
        <v>2</v>
      </c>
      <c r="L165" s="4">
        <v>69.400000000000006</v>
      </c>
      <c r="M165" s="5">
        <f t="shared" si="3"/>
        <v>172.68000000000004</v>
      </c>
    </row>
    <row r="166" spans="1:13" ht="24" hidden="1" outlineLevel="2" x14ac:dyDescent="0.25">
      <c r="A166" s="3">
        <v>42613</v>
      </c>
      <c r="B166" s="1">
        <v>356115630</v>
      </c>
      <c r="C166" s="4">
        <v>700</v>
      </c>
      <c r="D166" s="4">
        <v>900</v>
      </c>
      <c r="E166" s="4" t="s">
        <v>14</v>
      </c>
      <c r="F166" s="4" t="s">
        <v>0</v>
      </c>
      <c r="G166" s="4">
        <v>13601</v>
      </c>
      <c r="H166" s="4" t="s">
        <v>8</v>
      </c>
      <c r="I166" s="4"/>
      <c r="J166" s="4" t="s">
        <v>11</v>
      </c>
      <c r="K166" s="4">
        <v>2</v>
      </c>
      <c r="L166" s="4">
        <v>140</v>
      </c>
      <c r="M166" s="5">
        <f t="shared" si="3"/>
        <v>328</v>
      </c>
    </row>
    <row r="167" spans="1:13" ht="24" hidden="1" outlineLevel="2" x14ac:dyDescent="0.25">
      <c r="A167" s="3">
        <v>42613</v>
      </c>
      <c r="B167" s="1">
        <v>361510720</v>
      </c>
      <c r="C167" s="4">
        <v>730</v>
      </c>
      <c r="D167" s="4">
        <v>900</v>
      </c>
      <c r="E167" s="4" t="s">
        <v>22</v>
      </c>
      <c r="F167" s="4" t="s">
        <v>0</v>
      </c>
      <c r="G167" s="4">
        <v>13601</v>
      </c>
      <c r="H167" s="4" t="s">
        <v>8</v>
      </c>
      <c r="I167" s="4"/>
      <c r="J167" s="4" t="s">
        <v>11</v>
      </c>
      <c r="K167" s="4">
        <v>2</v>
      </c>
      <c r="L167" s="4">
        <v>142</v>
      </c>
      <c r="M167" s="5">
        <f t="shared" si="3"/>
        <v>332.40000000000003</v>
      </c>
    </row>
    <row r="168" spans="1:13" ht="24" hidden="1" outlineLevel="2" x14ac:dyDescent="0.25">
      <c r="A168" s="3">
        <v>42613</v>
      </c>
      <c r="B168" s="1">
        <v>357736460</v>
      </c>
      <c r="C168" s="4">
        <v>1000</v>
      </c>
      <c r="D168" s="4">
        <v>1130</v>
      </c>
      <c r="E168" s="4" t="s">
        <v>23</v>
      </c>
      <c r="F168" s="4" t="s">
        <v>0</v>
      </c>
      <c r="G168" s="4">
        <v>13601</v>
      </c>
      <c r="H168" s="4" t="s">
        <v>8</v>
      </c>
      <c r="I168" s="4"/>
      <c r="J168" s="4" t="s">
        <v>11</v>
      </c>
      <c r="K168" s="4">
        <v>2</v>
      </c>
      <c r="L168" s="4">
        <v>137.19999999999999</v>
      </c>
      <c r="M168" s="5">
        <f t="shared" si="3"/>
        <v>321.83999999999997</v>
      </c>
    </row>
    <row r="169" spans="1:13" ht="24" hidden="1" outlineLevel="2" x14ac:dyDescent="0.25">
      <c r="A169" s="3">
        <v>42583</v>
      </c>
      <c r="B169" s="1">
        <v>334673450</v>
      </c>
      <c r="C169" s="4">
        <v>445</v>
      </c>
      <c r="D169" s="4">
        <v>600</v>
      </c>
      <c r="E169" s="4" t="s">
        <v>25</v>
      </c>
      <c r="F169" s="4" t="s">
        <v>0</v>
      </c>
      <c r="G169" s="4">
        <v>13601</v>
      </c>
      <c r="H169" s="4" t="s">
        <v>8</v>
      </c>
      <c r="I169" s="4"/>
      <c r="J169" s="4" t="s">
        <v>11</v>
      </c>
      <c r="K169" s="4">
        <v>2</v>
      </c>
      <c r="L169" s="4">
        <v>144.80000000000001</v>
      </c>
      <c r="M169" s="5">
        <f t="shared" si="3"/>
        <v>338.56000000000006</v>
      </c>
    </row>
    <row r="170" spans="1:13" ht="24" hidden="1" outlineLevel="2" x14ac:dyDescent="0.25">
      <c r="A170" s="3">
        <v>42583</v>
      </c>
      <c r="B170" s="1">
        <v>351796180</v>
      </c>
      <c r="C170" s="4">
        <v>500</v>
      </c>
      <c r="D170" s="4">
        <v>600</v>
      </c>
      <c r="E170" s="4" t="s">
        <v>27</v>
      </c>
      <c r="F170" s="4" t="s">
        <v>0</v>
      </c>
      <c r="G170" s="4">
        <v>13601</v>
      </c>
      <c r="H170" s="4" t="s">
        <v>8</v>
      </c>
      <c r="I170" s="4"/>
      <c r="J170" s="4" t="s">
        <v>11</v>
      </c>
      <c r="K170" s="4">
        <v>2</v>
      </c>
      <c r="L170" s="4">
        <v>143.19999999999999</v>
      </c>
      <c r="M170" s="5">
        <f t="shared" si="3"/>
        <v>335.04</v>
      </c>
    </row>
    <row r="171" spans="1:13" ht="24" hidden="1" outlineLevel="2" x14ac:dyDescent="0.25">
      <c r="A171" s="3">
        <v>42583</v>
      </c>
      <c r="B171" s="1">
        <v>352086500</v>
      </c>
      <c r="C171" s="4">
        <v>600</v>
      </c>
      <c r="D171" s="4">
        <v>800</v>
      </c>
      <c r="E171" s="4" t="s">
        <v>29</v>
      </c>
      <c r="F171" s="4" t="s">
        <v>0</v>
      </c>
      <c r="G171" s="4">
        <v>13601</v>
      </c>
      <c r="H171" s="4" t="s">
        <v>8</v>
      </c>
      <c r="I171" s="4"/>
      <c r="J171" s="4" t="s">
        <v>11</v>
      </c>
      <c r="K171" s="4">
        <v>2</v>
      </c>
      <c r="L171" s="4">
        <v>145.19999999999999</v>
      </c>
      <c r="M171" s="5">
        <f t="shared" si="3"/>
        <v>339.44</v>
      </c>
    </row>
    <row r="172" spans="1:13" ht="24" hidden="1" outlineLevel="2" x14ac:dyDescent="0.25">
      <c r="A172" s="3">
        <v>42583</v>
      </c>
      <c r="B172" s="1">
        <v>352739150</v>
      </c>
      <c r="C172" s="4">
        <v>600</v>
      </c>
      <c r="D172" s="4">
        <v>700</v>
      </c>
      <c r="E172" s="4" t="s">
        <v>24</v>
      </c>
      <c r="F172" s="4" t="s">
        <v>0</v>
      </c>
      <c r="G172" s="4">
        <v>13601</v>
      </c>
      <c r="H172" s="4" t="s">
        <v>8</v>
      </c>
      <c r="I172" s="4"/>
      <c r="J172" s="4" t="s">
        <v>11</v>
      </c>
      <c r="K172" s="4">
        <v>2</v>
      </c>
      <c r="L172" s="4">
        <v>143.6</v>
      </c>
      <c r="M172" s="5">
        <f t="shared" si="3"/>
        <v>335.92</v>
      </c>
    </row>
    <row r="173" spans="1:13" ht="24" hidden="1" outlineLevel="2" x14ac:dyDescent="0.25">
      <c r="A173" s="3">
        <v>42583</v>
      </c>
      <c r="B173" s="1">
        <v>330117400</v>
      </c>
      <c r="C173" s="4">
        <v>615</v>
      </c>
      <c r="D173" s="4">
        <v>715</v>
      </c>
      <c r="E173" s="4" t="s">
        <v>30</v>
      </c>
      <c r="F173" s="4" t="s">
        <v>0</v>
      </c>
      <c r="G173" s="4">
        <v>13601</v>
      </c>
      <c r="H173" s="4" t="s">
        <v>8</v>
      </c>
      <c r="I173" s="4"/>
      <c r="J173" s="4" t="s">
        <v>11</v>
      </c>
      <c r="K173" s="4">
        <v>2</v>
      </c>
      <c r="L173" s="4">
        <v>145.19999999999999</v>
      </c>
      <c r="M173" s="5">
        <f t="shared" si="3"/>
        <v>339.44</v>
      </c>
    </row>
    <row r="174" spans="1:13" ht="24" hidden="1" outlineLevel="2" x14ac:dyDescent="0.25">
      <c r="A174" s="3">
        <v>42583</v>
      </c>
      <c r="B174" s="1">
        <v>349695050</v>
      </c>
      <c r="C174" s="4">
        <v>630</v>
      </c>
      <c r="D174" s="4">
        <v>730</v>
      </c>
      <c r="E174" s="4" t="s">
        <v>22</v>
      </c>
      <c r="F174" s="4" t="s">
        <v>0</v>
      </c>
      <c r="G174" s="4">
        <v>13601</v>
      </c>
      <c r="H174" s="4" t="s">
        <v>8</v>
      </c>
      <c r="I174" s="4"/>
      <c r="J174" s="4" t="s">
        <v>11</v>
      </c>
      <c r="K174" s="4">
        <v>2</v>
      </c>
      <c r="L174" s="4">
        <v>146.80000000000001</v>
      </c>
      <c r="M174" s="5">
        <f t="shared" si="3"/>
        <v>342.96000000000004</v>
      </c>
    </row>
    <row r="175" spans="1:13" ht="24" hidden="1" outlineLevel="2" x14ac:dyDescent="0.25">
      <c r="A175" s="3">
        <v>42583</v>
      </c>
      <c r="B175" s="1">
        <v>337258730</v>
      </c>
      <c r="C175" s="4">
        <v>700</v>
      </c>
      <c r="D175" s="4">
        <v>900</v>
      </c>
      <c r="E175" s="4" t="s">
        <v>31</v>
      </c>
      <c r="F175" s="4" t="s">
        <v>0</v>
      </c>
      <c r="G175" s="4">
        <v>13601</v>
      </c>
      <c r="H175" s="4" t="s">
        <v>8</v>
      </c>
      <c r="I175" s="4"/>
      <c r="J175" s="4" t="s">
        <v>11</v>
      </c>
      <c r="K175" s="4">
        <v>2</v>
      </c>
      <c r="L175" s="4">
        <v>143.4</v>
      </c>
      <c r="M175" s="5">
        <f t="shared" si="3"/>
        <v>335.48</v>
      </c>
    </row>
    <row r="176" spans="1:13" ht="24" hidden="1" outlineLevel="2" x14ac:dyDescent="0.25">
      <c r="A176" s="3">
        <v>42584</v>
      </c>
      <c r="B176" s="1">
        <v>334673480</v>
      </c>
      <c r="C176" s="4">
        <v>445</v>
      </c>
      <c r="D176" s="4">
        <v>600</v>
      </c>
      <c r="E176" s="4" t="s">
        <v>25</v>
      </c>
      <c r="F176" s="4" t="s">
        <v>0</v>
      </c>
      <c r="G176" s="4">
        <v>13601</v>
      </c>
      <c r="H176" s="4" t="s">
        <v>8</v>
      </c>
      <c r="I176" s="4"/>
      <c r="J176" s="4" t="s">
        <v>11</v>
      </c>
      <c r="K176" s="4">
        <v>2</v>
      </c>
      <c r="L176" s="4">
        <v>144.80000000000001</v>
      </c>
      <c r="M176" s="5">
        <f t="shared" si="3"/>
        <v>338.56000000000006</v>
      </c>
    </row>
    <row r="177" spans="1:13" ht="24" hidden="1" outlineLevel="2" x14ac:dyDescent="0.25">
      <c r="A177" s="3">
        <v>42584</v>
      </c>
      <c r="B177" s="1">
        <v>351796190</v>
      </c>
      <c r="C177" s="4">
        <v>500</v>
      </c>
      <c r="D177" s="4">
        <v>600</v>
      </c>
      <c r="E177" s="4" t="s">
        <v>27</v>
      </c>
      <c r="F177" s="4" t="s">
        <v>0</v>
      </c>
      <c r="G177" s="4">
        <v>13601</v>
      </c>
      <c r="H177" s="4" t="s">
        <v>8</v>
      </c>
      <c r="I177" s="4"/>
      <c r="J177" s="4" t="s">
        <v>11</v>
      </c>
      <c r="K177" s="4">
        <v>2</v>
      </c>
      <c r="L177" s="4">
        <v>143.19999999999999</v>
      </c>
      <c r="M177" s="5">
        <f t="shared" si="3"/>
        <v>335.04</v>
      </c>
    </row>
    <row r="178" spans="1:13" ht="24" hidden="1" outlineLevel="2" x14ac:dyDescent="0.25">
      <c r="A178" s="3">
        <v>42584</v>
      </c>
      <c r="B178" s="1">
        <v>352739160</v>
      </c>
      <c r="C178" s="4">
        <v>600</v>
      </c>
      <c r="D178" s="4">
        <v>700</v>
      </c>
      <c r="E178" s="4" t="s">
        <v>24</v>
      </c>
      <c r="F178" s="4" t="s">
        <v>0</v>
      </c>
      <c r="G178" s="4">
        <v>13601</v>
      </c>
      <c r="H178" s="4" t="s">
        <v>8</v>
      </c>
      <c r="I178" s="4"/>
      <c r="J178" s="4" t="s">
        <v>11</v>
      </c>
      <c r="K178" s="4">
        <v>1</v>
      </c>
      <c r="L178" s="4">
        <v>71.8</v>
      </c>
      <c r="M178" s="5">
        <f t="shared" si="3"/>
        <v>167.96</v>
      </c>
    </row>
    <row r="179" spans="1:13" ht="24" hidden="1" outlineLevel="2" x14ac:dyDescent="0.25">
      <c r="A179" s="3">
        <v>42584</v>
      </c>
      <c r="B179" s="1">
        <v>333230770</v>
      </c>
      <c r="C179" s="4">
        <v>600</v>
      </c>
      <c r="D179" s="4">
        <v>700</v>
      </c>
      <c r="E179" s="4" t="s">
        <v>35</v>
      </c>
      <c r="F179" s="4" t="s">
        <v>0</v>
      </c>
      <c r="G179" s="4">
        <v>13601</v>
      </c>
      <c r="H179" s="4" t="s">
        <v>8</v>
      </c>
      <c r="I179" s="4"/>
      <c r="J179" s="4" t="s">
        <v>11</v>
      </c>
      <c r="K179" s="4">
        <v>2</v>
      </c>
      <c r="L179" s="4">
        <v>145.4</v>
      </c>
      <c r="M179" s="5">
        <f t="shared" si="3"/>
        <v>339.88000000000005</v>
      </c>
    </row>
    <row r="180" spans="1:13" ht="24" hidden="1" outlineLevel="2" x14ac:dyDescent="0.25">
      <c r="A180" s="3">
        <v>42584</v>
      </c>
      <c r="B180" s="1">
        <v>330117420</v>
      </c>
      <c r="C180" s="4">
        <v>615</v>
      </c>
      <c r="D180" s="4">
        <v>715</v>
      </c>
      <c r="E180" s="4" t="s">
        <v>30</v>
      </c>
      <c r="F180" s="4" t="s">
        <v>0</v>
      </c>
      <c r="G180" s="4">
        <v>13601</v>
      </c>
      <c r="H180" s="4" t="s">
        <v>8</v>
      </c>
      <c r="I180" s="4"/>
      <c r="J180" s="4" t="s">
        <v>11</v>
      </c>
      <c r="K180" s="4">
        <v>2</v>
      </c>
      <c r="L180" s="4">
        <v>145.19999999999999</v>
      </c>
      <c r="M180" s="5">
        <f t="shared" si="3"/>
        <v>339.44</v>
      </c>
    </row>
    <row r="181" spans="1:13" ht="24" hidden="1" outlineLevel="2" x14ac:dyDescent="0.25">
      <c r="A181" s="3">
        <v>42584</v>
      </c>
      <c r="B181" s="1">
        <v>349695120</v>
      </c>
      <c r="C181" s="4">
        <v>630</v>
      </c>
      <c r="D181" s="4">
        <v>730</v>
      </c>
      <c r="E181" s="4" t="s">
        <v>22</v>
      </c>
      <c r="F181" s="4" t="s">
        <v>0</v>
      </c>
      <c r="G181" s="4">
        <v>13601</v>
      </c>
      <c r="H181" s="4" t="s">
        <v>8</v>
      </c>
      <c r="I181" s="4"/>
      <c r="J181" s="4" t="s">
        <v>11</v>
      </c>
      <c r="K181" s="4">
        <v>2</v>
      </c>
      <c r="L181" s="4">
        <v>146.80000000000001</v>
      </c>
      <c r="M181" s="5">
        <f t="shared" si="3"/>
        <v>342.96000000000004</v>
      </c>
    </row>
    <row r="182" spans="1:13" ht="24" hidden="1" outlineLevel="2" x14ac:dyDescent="0.25">
      <c r="A182" s="3">
        <v>42584</v>
      </c>
      <c r="B182" s="1">
        <v>337258740</v>
      </c>
      <c r="C182" s="4">
        <v>700</v>
      </c>
      <c r="D182" s="4">
        <v>900</v>
      </c>
      <c r="E182" s="4" t="s">
        <v>31</v>
      </c>
      <c r="F182" s="4" t="s">
        <v>0</v>
      </c>
      <c r="G182" s="4">
        <v>13601</v>
      </c>
      <c r="H182" s="4" t="s">
        <v>8</v>
      </c>
      <c r="I182" s="4"/>
      <c r="J182" s="4" t="s">
        <v>11</v>
      </c>
      <c r="K182" s="4">
        <v>2</v>
      </c>
      <c r="L182" s="4">
        <v>143.4</v>
      </c>
      <c r="M182" s="5">
        <f t="shared" si="3"/>
        <v>335.48</v>
      </c>
    </row>
    <row r="183" spans="1:13" ht="24" hidden="1" outlineLevel="2" x14ac:dyDescent="0.25">
      <c r="A183" s="3">
        <v>42585</v>
      </c>
      <c r="B183" s="1">
        <v>334673500</v>
      </c>
      <c r="C183" s="4">
        <v>445</v>
      </c>
      <c r="D183" s="4">
        <v>600</v>
      </c>
      <c r="E183" s="4" t="s">
        <v>25</v>
      </c>
      <c r="F183" s="4" t="s">
        <v>0</v>
      </c>
      <c r="G183" s="4">
        <v>13601</v>
      </c>
      <c r="H183" s="4" t="s">
        <v>8</v>
      </c>
      <c r="I183" s="4"/>
      <c r="J183" s="4" t="s">
        <v>11</v>
      </c>
      <c r="K183" s="4">
        <v>2</v>
      </c>
      <c r="L183" s="4">
        <v>144.80000000000001</v>
      </c>
      <c r="M183" s="5">
        <f t="shared" si="3"/>
        <v>338.56000000000006</v>
      </c>
    </row>
    <row r="184" spans="1:13" ht="24" hidden="1" outlineLevel="2" x14ac:dyDescent="0.25">
      <c r="A184" s="3">
        <v>42585</v>
      </c>
      <c r="B184" s="1">
        <v>351796200</v>
      </c>
      <c r="C184" s="4">
        <v>500</v>
      </c>
      <c r="D184" s="4">
        <v>600</v>
      </c>
      <c r="E184" s="4" t="s">
        <v>27</v>
      </c>
      <c r="F184" s="4" t="s">
        <v>0</v>
      </c>
      <c r="G184" s="4">
        <v>13601</v>
      </c>
      <c r="H184" s="4" t="s">
        <v>8</v>
      </c>
      <c r="I184" s="4"/>
      <c r="J184" s="4" t="s">
        <v>11</v>
      </c>
      <c r="K184" s="4">
        <v>2</v>
      </c>
      <c r="L184" s="4">
        <v>143.19999999999999</v>
      </c>
      <c r="M184" s="5">
        <f t="shared" si="3"/>
        <v>335.04</v>
      </c>
    </row>
    <row r="185" spans="1:13" ht="24" hidden="1" outlineLevel="2" x14ac:dyDescent="0.25">
      <c r="A185" s="3">
        <v>42585</v>
      </c>
      <c r="B185" s="1">
        <v>337256800</v>
      </c>
      <c r="C185" s="4">
        <v>600</v>
      </c>
      <c r="D185" s="4">
        <v>730</v>
      </c>
      <c r="E185" s="4" t="s">
        <v>31</v>
      </c>
      <c r="F185" s="4" t="s">
        <v>0</v>
      </c>
      <c r="G185" s="4">
        <v>13601</v>
      </c>
      <c r="H185" s="4" t="s">
        <v>8</v>
      </c>
      <c r="I185" s="4"/>
      <c r="J185" s="4" t="s">
        <v>11</v>
      </c>
      <c r="K185" s="4">
        <v>2</v>
      </c>
      <c r="L185" s="4">
        <v>143.4</v>
      </c>
      <c r="M185" s="5">
        <f t="shared" si="3"/>
        <v>335.48</v>
      </c>
    </row>
    <row r="186" spans="1:13" ht="24" hidden="1" outlineLevel="2" x14ac:dyDescent="0.25">
      <c r="A186" s="3">
        <v>42585</v>
      </c>
      <c r="B186" s="1">
        <v>333230780</v>
      </c>
      <c r="C186" s="4">
        <v>600</v>
      </c>
      <c r="D186" s="4">
        <v>700</v>
      </c>
      <c r="E186" s="4" t="s">
        <v>35</v>
      </c>
      <c r="F186" s="4" t="s">
        <v>0</v>
      </c>
      <c r="G186" s="4">
        <v>13601</v>
      </c>
      <c r="H186" s="4" t="s">
        <v>8</v>
      </c>
      <c r="I186" s="4"/>
      <c r="J186" s="4" t="s">
        <v>11</v>
      </c>
      <c r="K186" s="4">
        <v>2</v>
      </c>
      <c r="L186" s="4">
        <v>145.4</v>
      </c>
      <c r="M186" s="5">
        <f t="shared" si="3"/>
        <v>339.88000000000005</v>
      </c>
    </row>
    <row r="187" spans="1:13" ht="24" hidden="1" outlineLevel="2" x14ac:dyDescent="0.25">
      <c r="A187" s="3">
        <v>42585</v>
      </c>
      <c r="B187" s="1">
        <v>330117000</v>
      </c>
      <c r="C187" s="4">
        <v>615</v>
      </c>
      <c r="D187" s="4">
        <v>715</v>
      </c>
      <c r="E187" s="4" t="s">
        <v>30</v>
      </c>
      <c r="F187" s="4" t="s">
        <v>0</v>
      </c>
      <c r="G187" s="4">
        <v>13601</v>
      </c>
      <c r="H187" s="4" t="s">
        <v>8</v>
      </c>
      <c r="I187" s="4"/>
      <c r="J187" s="4" t="s">
        <v>11</v>
      </c>
      <c r="K187" s="4">
        <v>2</v>
      </c>
      <c r="L187" s="4">
        <v>145.19999999999999</v>
      </c>
      <c r="M187" s="5">
        <f t="shared" si="3"/>
        <v>339.44</v>
      </c>
    </row>
    <row r="188" spans="1:13" ht="24" hidden="1" outlineLevel="2" x14ac:dyDescent="0.25">
      <c r="A188" s="3">
        <v>42585</v>
      </c>
      <c r="B188" s="1">
        <v>349695150</v>
      </c>
      <c r="C188" s="4">
        <v>630</v>
      </c>
      <c r="D188" s="4">
        <v>730</v>
      </c>
      <c r="E188" s="4" t="s">
        <v>22</v>
      </c>
      <c r="F188" s="4" t="s">
        <v>0</v>
      </c>
      <c r="G188" s="4">
        <v>13601</v>
      </c>
      <c r="H188" s="4" t="s">
        <v>8</v>
      </c>
      <c r="I188" s="4"/>
      <c r="J188" s="4" t="s">
        <v>11</v>
      </c>
      <c r="K188" s="4">
        <v>2</v>
      </c>
      <c r="L188" s="4">
        <v>146.80000000000001</v>
      </c>
      <c r="M188" s="5">
        <f t="shared" si="3"/>
        <v>342.96000000000004</v>
      </c>
    </row>
    <row r="189" spans="1:13" ht="24" hidden="1" outlineLevel="2" x14ac:dyDescent="0.25">
      <c r="A189" s="3">
        <v>42586</v>
      </c>
      <c r="B189" s="1">
        <v>334673550</v>
      </c>
      <c r="C189" s="4">
        <v>445</v>
      </c>
      <c r="D189" s="4">
        <v>600</v>
      </c>
      <c r="E189" s="4" t="s">
        <v>25</v>
      </c>
      <c r="F189" s="4" t="s">
        <v>0</v>
      </c>
      <c r="G189" s="4">
        <v>13601</v>
      </c>
      <c r="H189" s="4" t="s">
        <v>8</v>
      </c>
      <c r="I189" s="4"/>
      <c r="J189" s="4" t="s">
        <v>11</v>
      </c>
      <c r="K189" s="4">
        <v>2</v>
      </c>
      <c r="L189" s="4">
        <v>144.80000000000001</v>
      </c>
      <c r="M189" s="5">
        <f t="shared" si="3"/>
        <v>338.56000000000006</v>
      </c>
    </row>
    <row r="190" spans="1:13" ht="24" hidden="1" outlineLevel="2" x14ac:dyDescent="0.25">
      <c r="A190" s="3">
        <v>42586</v>
      </c>
      <c r="B190" s="1">
        <v>351796210</v>
      </c>
      <c r="C190" s="4">
        <v>500</v>
      </c>
      <c r="D190" s="4">
        <v>600</v>
      </c>
      <c r="E190" s="4" t="s">
        <v>27</v>
      </c>
      <c r="F190" s="4" t="s">
        <v>0</v>
      </c>
      <c r="G190" s="4">
        <v>13601</v>
      </c>
      <c r="H190" s="4" t="s">
        <v>8</v>
      </c>
      <c r="I190" s="4"/>
      <c r="J190" s="4" t="s">
        <v>11</v>
      </c>
      <c r="K190" s="4">
        <v>2</v>
      </c>
      <c r="L190" s="4">
        <v>143.19999999999999</v>
      </c>
      <c r="M190" s="5">
        <f t="shared" si="3"/>
        <v>335.04</v>
      </c>
    </row>
    <row r="191" spans="1:13" ht="24" hidden="1" outlineLevel="2" x14ac:dyDescent="0.25">
      <c r="A191" s="3">
        <v>42586</v>
      </c>
      <c r="B191" s="1">
        <v>334661630</v>
      </c>
      <c r="C191" s="4">
        <v>530</v>
      </c>
      <c r="D191" s="4">
        <v>700</v>
      </c>
      <c r="E191" s="4" t="s">
        <v>37</v>
      </c>
      <c r="F191" s="4" t="s">
        <v>0</v>
      </c>
      <c r="G191" s="4">
        <v>13601</v>
      </c>
      <c r="H191" s="4" t="s">
        <v>8</v>
      </c>
      <c r="I191" s="4"/>
      <c r="J191" s="4" t="s">
        <v>11</v>
      </c>
      <c r="K191" s="4">
        <v>2</v>
      </c>
      <c r="L191" s="4">
        <v>143.6</v>
      </c>
      <c r="M191" s="5">
        <f t="shared" si="3"/>
        <v>335.92</v>
      </c>
    </row>
    <row r="192" spans="1:13" ht="24" hidden="1" outlineLevel="2" x14ac:dyDescent="0.25">
      <c r="A192" s="3">
        <v>42586</v>
      </c>
      <c r="B192" s="1">
        <v>333230800</v>
      </c>
      <c r="C192" s="4">
        <v>600</v>
      </c>
      <c r="D192" s="4">
        <v>700</v>
      </c>
      <c r="E192" s="4" t="s">
        <v>35</v>
      </c>
      <c r="F192" s="4" t="s">
        <v>0</v>
      </c>
      <c r="G192" s="4">
        <v>13601</v>
      </c>
      <c r="H192" s="4" t="s">
        <v>8</v>
      </c>
      <c r="I192" s="4"/>
      <c r="J192" s="4" t="s">
        <v>11</v>
      </c>
      <c r="K192" s="4">
        <v>2</v>
      </c>
      <c r="L192" s="4">
        <v>145.4</v>
      </c>
      <c r="M192" s="5">
        <f t="shared" si="3"/>
        <v>339.88000000000005</v>
      </c>
    </row>
    <row r="193" spans="1:13" ht="24" hidden="1" outlineLevel="2" x14ac:dyDescent="0.25">
      <c r="A193" s="3">
        <v>42586</v>
      </c>
      <c r="B193" s="1">
        <v>330117440</v>
      </c>
      <c r="C193" s="4">
        <v>615</v>
      </c>
      <c r="D193" s="4">
        <v>715</v>
      </c>
      <c r="E193" s="4" t="s">
        <v>30</v>
      </c>
      <c r="F193" s="4" t="s">
        <v>0</v>
      </c>
      <c r="G193" s="4">
        <v>13601</v>
      </c>
      <c r="H193" s="4" t="s">
        <v>8</v>
      </c>
      <c r="I193" s="4"/>
      <c r="J193" s="4" t="s">
        <v>11</v>
      </c>
      <c r="K193" s="4">
        <v>2</v>
      </c>
      <c r="L193" s="4">
        <v>145.19999999999999</v>
      </c>
      <c r="M193" s="5">
        <f t="shared" si="3"/>
        <v>339.44</v>
      </c>
    </row>
    <row r="194" spans="1:13" ht="24" hidden="1" outlineLevel="2" x14ac:dyDescent="0.25">
      <c r="A194" s="3">
        <v>42586</v>
      </c>
      <c r="B194" s="1">
        <v>349695170</v>
      </c>
      <c r="C194" s="4">
        <v>630</v>
      </c>
      <c r="D194" s="4">
        <v>730</v>
      </c>
      <c r="E194" s="4" t="s">
        <v>22</v>
      </c>
      <c r="F194" s="4" t="s">
        <v>0</v>
      </c>
      <c r="G194" s="4">
        <v>13601</v>
      </c>
      <c r="H194" s="4" t="s">
        <v>8</v>
      </c>
      <c r="I194" s="4"/>
      <c r="J194" s="4" t="s">
        <v>11</v>
      </c>
      <c r="K194" s="4">
        <v>2</v>
      </c>
      <c r="L194" s="4">
        <v>146.80000000000001</v>
      </c>
      <c r="M194" s="5">
        <f t="shared" si="3"/>
        <v>342.96000000000004</v>
      </c>
    </row>
    <row r="195" spans="1:13" ht="24" hidden="1" outlineLevel="2" x14ac:dyDescent="0.25">
      <c r="A195" s="3">
        <v>42586</v>
      </c>
      <c r="B195" s="1">
        <v>349015780</v>
      </c>
      <c r="C195" s="4">
        <v>630</v>
      </c>
      <c r="D195" s="4">
        <v>730</v>
      </c>
      <c r="E195" s="4" t="s">
        <v>38</v>
      </c>
      <c r="F195" s="4" t="s">
        <v>0</v>
      </c>
      <c r="G195" s="4">
        <v>13601</v>
      </c>
      <c r="H195" s="4" t="s">
        <v>8</v>
      </c>
      <c r="I195" s="4"/>
      <c r="J195" s="4" t="s">
        <v>11</v>
      </c>
      <c r="K195" s="4">
        <v>2</v>
      </c>
      <c r="L195" s="4">
        <v>141</v>
      </c>
      <c r="M195" s="5">
        <f t="shared" si="3"/>
        <v>330.20000000000005</v>
      </c>
    </row>
    <row r="196" spans="1:13" ht="24" hidden="1" outlineLevel="2" x14ac:dyDescent="0.25">
      <c r="A196" s="3">
        <v>42586</v>
      </c>
      <c r="B196" s="1">
        <v>337258760</v>
      </c>
      <c r="C196" s="4">
        <v>700</v>
      </c>
      <c r="D196" s="4">
        <v>900</v>
      </c>
      <c r="E196" s="4" t="s">
        <v>31</v>
      </c>
      <c r="F196" s="4" t="s">
        <v>0</v>
      </c>
      <c r="G196" s="4">
        <v>13601</v>
      </c>
      <c r="H196" s="4" t="s">
        <v>8</v>
      </c>
      <c r="I196" s="4"/>
      <c r="J196" s="4" t="s">
        <v>11</v>
      </c>
      <c r="K196" s="4">
        <v>2</v>
      </c>
      <c r="L196" s="4">
        <v>143.4</v>
      </c>
      <c r="M196" s="5">
        <f t="shared" ref="M196:M259" si="4">(K196*10)+(L196*2.2)</f>
        <v>335.48</v>
      </c>
    </row>
    <row r="197" spans="1:13" ht="24" hidden="1" outlineLevel="2" x14ac:dyDescent="0.25">
      <c r="A197" s="3">
        <v>42587</v>
      </c>
      <c r="B197" s="1">
        <v>334673580</v>
      </c>
      <c r="C197" s="4">
        <v>445</v>
      </c>
      <c r="D197" s="4">
        <v>600</v>
      </c>
      <c r="E197" s="4" t="s">
        <v>25</v>
      </c>
      <c r="F197" s="4" t="s">
        <v>0</v>
      </c>
      <c r="G197" s="4">
        <v>13601</v>
      </c>
      <c r="H197" s="4" t="s">
        <v>8</v>
      </c>
      <c r="I197" s="4"/>
      <c r="J197" s="4" t="s">
        <v>11</v>
      </c>
      <c r="K197" s="4">
        <v>2</v>
      </c>
      <c r="L197" s="4">
        <v>144.80000000000001</v>
      </c>
      <c r="M197" s="5">
        <f t="shared" si="4"/>
        <v>338.56000000000006</v>
      </c>
    </row>
    <row r="198" spans="1:13" ht="24" hidden="1" outlineLevel="2" x14ac:dyDescent="0.25">
      <c r="A198" s="3">
        <v>42587</v>
      </c>
      <c r="B198" s="1">
        <v>351796230</v>
      </c>
      <c r="C198" s="4">
        <v>500</v>
      </c>
      <c r="D198" s="4">
        <v>600</v>
      </c>
      <c r="E198" s="4" t="s">
        <v>27</v>
      </c>
      <c r="F198" s="4" t="s">
        <v>0</v>
      </c>
      <c r="G198" s="4">
        <v>13601</v>
      </c>
      <c r="H198" s="4" t="s">
        <v>8</v>
      </c>
      <c r="I198" s="4"/>
      <c r="J198" s="4" t="s">
        <v>11</v>
      </c>
      <c r="K198" s="4">
        <v>2</v>
      </c>
      <c r="L198" s="4">
        <v>143.19999999999999</v>
      </c>
      <c r="M198" s="5">
        <f t="shared" si="4"/>
        <v>335.04</v>
      </c>
    </row>
    <row r="199" spans="1:13" ht="24" hidden="1" outlineLevel="2" x14ac:dyDescent="0.25">
      <c r="A199" s="3">
        <v>42587</v>
      </c>
      <c r="B199" s="1">
        <v>337256820</v>
      </c>
      <c r="C199" s="4">
        <v>600</v>
      </c>
      <c r="D199" s="4">
        <v>730</v>
      </c>
      <c r="E199" s="4" t="s">
        <v>31</v>
      </c>
      <c r="F199" s="4" t="s">
        <v>0</v>
      </c>
      <c r="G199" s="4">
        <v>13601</v>
      </c>
      <c r="H199" s="4" t="s">
        <v>8</v>
      </c>
      <c r="I199" s="4"/>
      <c r="J199" s="4" t="s">
        <v>11</v>
      </c>
      <c r="K199" s="4">
        <v>2</v>
      </c>
      <c r="L199" s="4">
        <v>71.7</v>
      </c>
      <c r="M199" s="5">
        <f t="shared" si="4"/>
        <v>177.74</v>
      </c>
    </row>
    <row r="200" spans="1:13" ht="24" hidden="1" outlineLevel="2" x14ac:dyDescent="0.25">
      <c r="A200" s="3">
        <v>42587</v>
      </c>
      <c r="B200" s="1">
        <v>352086550</v>
      </c>
      <c r="C200" s="4">
        <v>600</v>
      </c>
      <c r="D200" s="4">
        <v>800</v>
      </c>
      <c r="E200" s="4" t="s">
        <v>29</v>
      </c>
      <c r="F200" s="4" t="s">
        <v>0</v>
      </c>
      <c r="G200" s="4">
        <v>13601</v>
      </c>
      <c r="H200" s="4" t="s">
        <v>8</v>
      </c>
      <c r="I200" s="4"/>
      <c r="J200" s="4" t="s">
        <v>11</v>
      </c>
      <c r="K200" s="4">
        <v>2</v>
      </c>
      <c r="L200" s="4">
        <v>145.19999999999999</v>
      </c>
      <c r="M200" s="5">
        <f t="shared" si="4"/>
        <v>339.44</v>
      </c>
    </row>
    <row r="201" spans="1:13" ht="24" hidden="1" outlineLevel="2" x14ac:dyDescent="0.25">
      <c r="A201" s="3">
        <v>42587</v>
      </c>
      <c r="B201" s="1">
        <v>333230820</v>
      </c>
      <c r="C201" s="4">
        <v>600</v>
      </c>
      <c r="D201" s="4">
        <v>700</v>
      </c>
      <c r="E201" s="4" t="s">
        <v>35</v>
      </c>
      <c r="F201" s="4" t="s">
        <v>0</v>
      </c>
      <c r="G201" s="4">
        <v>13601</v>
      </c>
      <c r="H201" s="4" t="s">
        <v>8</v>
      </c>
      <c r="I201" s="4"/>
      <c r="J201" s="4" t="s">
        <v>11</v>
      </c>
      <c r="K201" s="4">
        <v>2</v>
      </c>
      <c r="L201" s="4">
        <v>145.4</v>
      </c>
      <c r="M201" s="5">
        <f t="shared" si="4"/>
        <v>339.88000000000005</v>
      </c>
    </row>
    <row r="202" spans="1:13" ht="24" hidden="1" outlineLevel="2" x14ac:dyDescent="0.25">
      <c r="A202" s="3">
        <v>42587</v>
      </c>
      <c r="B202" s="1">
        <v>330117460</v>
      </c>
      <c r="C202" s="4">
        <v>615</v>
      </c>
      <c r="D202" s="4">
        <v>715</v>
      </c>
      <c r="E202" s="4" t="s">
        <v>30</v>
      </c>
      <c r="F202" s="4" t="s">
        <v>0</v>
      </c>
      <c r="G202" s="4">
        <v>13601</v>
      </c>
      <c r="H202" s="4" t="s">
        <v>8</v>
      </c>
      <c r="I202" s="4"/>
      <c r="J202" s="4" t="s">
        <v>11</v>
      </c>
      <c r="K202" s="4">
        <v>2</v>
      </c>
      <c r="L202" s="4">
        <v>145.19999999999999</v>
      </c>
      <c r="M202" s="5">
        <f t="shared" si="4"/>
        <v>339.44</v>
      </c>
    </row>
    <row r="203" spans="1:13" ht="24" hidden="1" outlineLevel="2" x14ac:dyDescent="0.25">
      <c r="A203" s="3">
        <v>42587</v>
      </c>
      <c r="B203" s="1">
        <v>349695210</v>
      </c>
      <c r="C203" s="4">
        <v>630</v>
      </c>
      <c r="D203" s="4">
        <v>730</v>
      </c>
      <c r="E203" s="4" t="s">
        <v>22</v>
      </c>
      <c r="F203" s="4" t="s">
        <v>0</v>
      </c>
      <c r="G203" s="4">
        <v>13601</v>
      </c>
      <c r="H203" s="4" t="s">
        <v>8</v>
      </c>
      <c r="I203" s="4"/>
      <c r="J203" s="4" t="s">
        <v>11</v>
      </c>
      <c r="K203" s="4">
        <v>2</v>
      </c>
      <c r="L203" s="4">
        <v>146.80000000000001</v>
      </c>
      <c r="M203" s="5">
        <f t="shared" si="4"/>
        <v>342.96000000000004</v>
      </c>
    </row>
    <row r="204" spans="1:13" ht="24" hidden="1" outlineLevel="2" x14ac:dyDescent="0.25">
      <c r="A204" s="3">
        <v>42588</v>
      </c>
      <c r="B204" s="1">
        <v>334676710</v>
      </c>
      <c r="C204" s="4">
        <v>545</v>
      </c>
      <c r="D204" s="4">
        <v>700</v>
      </c>
      <c r="E204" s="4" t="s">
        <v>25</v>
      </c>
      <c r="F204" s="4" t="s">
        <v>0</v>
      </c>
      <c r="G204" s="4">
        <v>13601</v>
      </c>
      <c r="H204" s="4" t="s">
        <v>8</v>
      </c>
      <c r="I204" s="4"/>
      <c r="J204" s="4" t="s">
        <v>11</v>
      </c>
      <c r="K204" s="4">
        <v>2</v>
      </c>
      <c r="L204" s="4">
        <v>144.80000000000001</v>
      </c>
      <c r="M204" s="5">
        <f t="shared" si="4"/>
        <v>338.56000000000006</v>
      </c>
    </row>
    <row r="205" spans="1:13" ht="24" hidden="1" outlineLevel="2" x14ac:dyDescent="0.25">
      <c r="A205" s="3">
        <v>42588</v>
      </c>
      <c r="B205" s="1">
        <v>337256840</v>
      </c>
      <c r="C205" s="4">
        <v>600</v>
      </c>
      <c r="D205" s="4">
        <v>730</v>
      </c>
      <c r="E205" s="4" t="s">
        <v>31</v>
      </c>
      <c r="F205" s="4" t="s">
        <v>0</v>
      </c>
      <c r="G205" s="4">
        <v>13601</v>
      </c>
      <c r="H205" s="4" t="s">
        <v>8</v>
      </c>
      <c r="I205" s="4"/>
      <c r="J205" s="4" t="s">
        <v>11</v>
      </c>
      <c r="K205" s="4">
        <v>2</v>
      </c>
      <c r="L205" s="4">
        <v>143.4</v>
      </c>
      <c r="M205" s="5">
        <f t="shared" si="4"/>
        <v>335.48</v>
      </c>
    </row>
    <row r="206" spans="1:13" ht="24" hidden="1" outlineLevel="2" x14ac:dyDescent="0.25">
      <c r="A206" s="3">
        <v>42588</v>
      </c>
      <c r="B206" s="1">
        <v>349695260</v>
      </c>
      <c r="C206" s="4">
        <v>630</v>
      </c>
      <c r="D206" s="4">
        <v>730</v>
      </c>
      <c r="E206" s="4" t="s">
        <v>22</v>
      </c>
      <c r="F206" s="4" t="s">
        <v>0</v>
      </c>
      <c r="G206" s="4">
        <v>13601</v>
      </c>
      <c r="H206" s="4" t="s">
        <v>8</v>
      </c>
      <c r="I206" s="4"/>
      <c r="J206" s="4" t="s">
        <v>11</v>
      </c>
      <c r="K206" s="4">
        <v>2</v>
      </c>
      <c r="L206" s="4">
        <v>146.80000000000001</v>
      </c>
      <c r="M206" s="5">
        <f t="shared" si="4"/>
        <v>342.96000000000004</v>
      </c>
    </row>
    <row r="207" spans="1:13" ht="24" hidden="1" outlineLevel="2" x14ac:dyDescent="0.25">
      <c r="A207" s="3">
        <v>42589</v>
      </c>
      <c r="B207" s="1">
        <v>334676750</v>
      </c>
      <c r="C207" s="4">
        <v>545</v>
      </c>
      <c r="D207" s="4">
        <v>700</v>
      </c>
      <c r="E207" s="4" t="s">
        <v>25</v>
      </c>
      <c r="F207" s="4" t="s">
        <v>0</v>
      </c>
      <c r="G207" s="4">
        <v>13601</v>
      </c>
      <c r="H207" s="4" t="s">
        <v>8</v>
      </c>
      <c r="I207" s="4"/>
      <c r="J207" s="4" t="s">
        <v>11</v>
      </c>
      <c r="K207" s="4">
        <v>2</v>
      </c>
      <c r="L207" s="4">
        <v>144.80000000000001</v>
      </c>
      <c r="M207" s="5">
        <f t="shared" si="4"/>
        <v>338.56000000000006</v>
      </c>
    </row>
    <row r="208" spans="1:13" ht="24" hidden="1" outlineLevel="2" x14ac:dyDescent="0.25">
      <c r="A208" s="3">
        <v>42589</v>
      </c>
      <c r="B208" s="1">
        <v>349695300</v>
      </c>
      <c r="C208" s="4">
        <v>630</v>
      </c>
      <c r="D208" s="4">
        <v>730</v>
      </c>
      <c r="E208" s="4" t="s">
        <v>22</v>
      </c>
      <c r="F208" s="4" t="s">
        <v>0</v>
      </c>
      <c r="G208" s="4">
        <v>13601</v>
      </c>
      <c r="H208" s="4" t="s">
        <v>8</v>
      </c>
      <c r="I208" s="4"/>
      <c r="J208" s="4" t="s">
        <v>11</v>
      </c>
      <c r="K208" s="4">
        <v>2</v>
      </c>
      <c r="L208" s="4">
        <v>146.80000000000001</v>
      </c>
      <c r="M208" s="5">
        <f t="shared" si="4"/>
        <v>342.96000000000004</v>
      </c>
    </row>
    <row r="209" spans="1:13" ht="24" hidden="1" outlineLevel="2" x14ac:dyDescent="0.25">
      <c r="A209" s="3">
        <v>42590</v>
      </c>
      <c r="B209" s="1">
        <v>334673600</v>
      </c>
      <c r="C209" s="4">
        <v>445</v>
      </c>
      <c r="D209" s="4">
        <v>600</v>
      </c>
      <c r="E209" s="4" t="s">
        <v>25</v>
      </c>
      <c r="F209" s="4" t="s">
        <v>0</v>
      </c>
      <c r="G209" s="4">
        <v>13601</v>
      </c>
      <c r="H209" s="4" t="s">
        <v>8</v>
      </c>
      <c r="I209" s="4"/>
      <c r="J209" s="4" t="s">
        <v>11</v>
      </c>
      <c r="K209" s="4">
        <v>2</v>
      </c>
      <c r="L209" s="4">
        <v>144.80000000000001</v>
      </c>
      <c r="M209" s="5">
        <f t="shared" si="4"/>
        <v>338.56000000000006</v>
      </c>
    </row>
    <row r="210" spans="1:13" ht="24" hidden="1" outlineLevel="2" x14ac:dyDescent="0.25">
      <c r="A210" s="3">
        <v>42590</v>
      </c>
      <c r="B210" s="1">
        <v>351796240</v>
      </c>
      <c r="C210" s="4">
        <v>500</v>
      </c>
      <c r="D210" s="4">
        <v>600</v>
      </c>
      <c r="E210" s="4" t="s">
        <v>27</v>
      </c>
      <c r="F210" s="4" t="s">
        <v>0</v>
      </c>
      <c r="G210" s="4">
        <v>13601</v>
      </c>
      <c r="H210" s="4" t="s">
        <v>8</v>
      </c>
      <c r="I210" s="4"/>
      <c r="J210" s="4" t="s">
        <v>11</v>
      </c>
      <c r="K210" s="4">
        <v>2</v>
      </c>
      <c r="L210" s="4">
        <v>143.19999999999999</v>
      </c>
      <c r="M210" s="5">
        <f t="shared" si="4"/>
        <v>335.04</v>
      </c>
    </row>
    <row r="211" spans="1:13" ht="24" hidden="1" outlineLevel="2" x14ac:dyDescent="0.25">
      <c r="A211" s="3">
        <v>42590</v>
      </c>
      <c r="B211" s="1">
        <v>352739210</v>
      </c>
      <c r="C211" s="4">
        <v>600</v>
      </c>
      <c r="D211" s="4">
        <v>700</v>
      </c>
      <c r="E211" s="4" t="s">
        <v>24</v>
      </c>
      <c r="F211" s="4" t="s">
        <v>0</v>
      </c>
      <c r="G211" s="4">
        <v>13601</v>
      </c>
      <c r="H211" s="4" t="s">
        <v>8</v>
      </c>
      <c r="I211" s="4"/>
      <c r="J211" s="4" t="s">
        <v>11</v>
      </c>
      <c r="K211" s="4">
        <v>2</v>
      </c>
      <c r="L211" s="4">
        <v>143.6</v>
      </c>
      <c r="M211" s="5">
        <f t="shared" si="4"/>
        <v>335.92</v>
      </c>
    </row>
    <row r="212" spans="1:13" ht="24" hidden="1" outlineLevel="2" x14ac:dyDescent="0.25">
      <c r="A212" s="3">
        <v>42590</v>
      </c>
      <c r="B212" s="1">
        <v>352086580</v>
      </c>
      <c r="C212" s="4">
        <v>600</v>
      </c>
      <c r="D212" s="4">
        <v>800</v>
      </c>
      <c r="E212" s="4" t="s">
        <v>29</v>
      </c>
      <c r="F212" s="4" t="s">
        <v>0</v>
      </c>
      <c r="G212" s="4">
        <v>13601</v>
      </c>
      <c r="H212" s="4" t="s">
        <v>8</v>
      </c>
      <c r="I212" s="4"/>
      <c r="J212" s="4" t="s">
        <v>11</v>
      </c>
      <c r="K212" s="4">
        <v>2</v>
      </c>
      <c r="L212" s="4">
        <v>145.19999999999999</v>
      </c>
      <c r="M212" s="5">
        <f t="shared" si="4"/>
        <v>339.44</v>
      </c>
    </row>
    <row r="213" spans="1:13" ht="24" hidden="1" outlineLevel="2" x14ac:dyDescent="0.25">
      <c r="A213" s="3">
        <v>42590</v>
      </c>
      <c r="B213" s="1">
        <v>333230830</v>
      </c>
      <c r="C213" s="4">
        <v>600</v>
      </c>
      <c r="D213" s="4">
        <v>700</v>
      </c>
      <c r="E213" s="4" t="s">
        <v>35</v>
      </c>
      <c r="F213" s="4" t="s">
        <v>0</v>
      </c>
      <c r="G213" s="4">
        <v>13601</v>
      </c>
      <c r="H213" s="4" t="s">
        <v>8</v>
      </c>
      <c r="I213" s="4"/>
      <c r="J213" s="4" t="s">
        <v>11</v>
      </c>
      <c r="K213" s="4">
        <v>2</v>
      </c>
      <c r="L213" s="4">
        <v>145.4</v>
      </c>
      <c r="M213" s="5">
        <f t="shared" si="4"/>
        <v>339.88000000000005</v>
      </c>
    </row>
    <row r="214" spans="1:13" ht="24" hidden="1" outlineLevel="2" x14ac:dyDescent="0.25">
      <c r="A214" s="3">
        <v>42590</v>
      </c>
      <c r="B214" s="1">
        <v>330117470</v>
      </c>
      <c r="C214" s="4">
        <v>615</v>
      </c>
      <c r="D214" s="4">
        <v>715</v>
      </c>
      <c r="E214" s="4" t="s">
        <v>30</v>
      </c>
      <c r="F214" s="4" t="s">
        <v>0</v>
      </c>
      <c r="G214" s="4">
        <v>13601</v>
      </c>
      <c r="H214" s="4" t="s">
        <v>8</v>
      </c>
      <c r="I214" s="4"/>
      <c r="J214" s="4" t="s">
        <v>11</v>
      </c>
      <c r="K214" s="4">
        <v>2</v>
      </c>
      <c r="L214" s="4">
        <v>145.19999999999999</v>
      </c>
      <c r="M214" s="5">
        <f t="shared" si="4"/>
        <v>339.44</v>
      </c>
    </row>
    <row r="215" spans="1:13" ht="24" hidden="1" outlineLevel="2" x14ac:dyDescent="0.25">
      <c r="A215" s="3">
        <v>42590</v>
      </c>
      <c r="B215" s="1">
        <v>337258770</v>
      </c>
      <c r="C215" s="4">
        <v>700</v>
      </c>
      <c r="D215" s="4">
        <v>900</v>
      </c>
      <c r="E215" s="4" t="s">
        <v>31</v>
      </c>
      <c r="F215" s="4" t="s">
        <v>0</v>
      </c>
      <c r="G215" s="4">
        <v>13601</v>
      </c>
      <c r="H215" s="4" t="s">
        <v>8</v>
      </c>
      <c r="I215" s="4"/>
      <c r="J215" s="4" t="s">
        <v>11</v>
      </c>
      <c r="K215" s="4">
        <v>2</v>
      </c>
      <c r="L215" s="4">
        <v>143.4</v>
      </c>
      <c r="M215" s="5">
        <f t="shared" si="4"/>
        <v>335.48</v>
      </c>
    </row>
    <row r="216" spans="1:13" ht="24" hidden="1" outlineLevel="2" x14ac:dyDescent="0.25">
      <c r="A216" s="3">
        <v>42591</v>
      </c>
      <c r="B216" s="1">
        <v>334673630</v>
      </c>
      <c r="C216" s="4">
        <v>445</v>
      </c>
      <c r="D216" s="4">
        <v>600</v>
      </c>
      <c r="E216" s="4" t="s">
        <v>25</v>
      </c>
      <c r="F216" s="4" t="s">
        <v>0</v>
      </c>
      <c r="G216" s="4">
        <v>13601</v>
      </c>
      <c r="H216" s="4" t="s">
        <v>8</v>
      </c>
      <c r="I216" s="4"/>
      <c r="J216" s="4" t="s">
        <v>11</v>
      </c>
      <c r="K216" s="4">
        <v>2</v>
      </c>
      <c r="L216" s="4">
        <v>144.80000000000001</v>
      </c>
      <c r="M216" s="5">
        <f t="shared" si="4"/>
        <v>338.56000000000006</v>
      </c>
    </row>
    <row r="217" spans="1:13" ht="24" hidden="1" outlineLevel="2" x14ac:dyDescent="0.25">
      <c r="A217" s="3">
        <v>42591</v>
      </c>
      <c r="B217" s="1">
        <v>351796250</v>
      </c>
      <c r="C217" s="4">
        <v>500</v>
      </c>
      <c r="D217" s="4">
        <v>600</v>
      </c>
      <c r="E217" s="4" t="s">
        <v>27</v>
      </c>
      <c r="F217" s="4" t="s">
        <v>0</v>
      </c>
      <c r="G217" s="4">
        <v>13601</v>
      </c>
      <c r="H217" s="4" t="s">
        <v>8</v>
      </c>
      <c r="I217" s="4"/>
      <c r="J217" s="4" t="s">
        <v>11</v>
      </c>
      <c r="K217" s="4">
        <v>2</v>
      </c>
      <c r="L217" s="4">
        <v>143.19999999999999</v>
      </c>
      <c r="M217" s="5">
        <f t="shared" si="4"/>
        <v>335.04</v>
      </c>
    </row>
    <row r="218" spans="1:13" ht="24" hidden="1" outlineLevel="2" x14ac:dyDescent="0.25">
      <c r="A218" s="3">
        <v>42591</v>
      </c>
      <c r="B218" s="1">
        <v>352739220</v>
      </c>
      <c r="C218" s="4">
        <v>600</v>
      </c>
      <c r="D218" s="4">
        <v>700</v>
      </c>
      <c r="E218" s="4" t="s">
        <v>24</v>
      </c>
      <c r="F218" s="4" t="s">
        <v>0</v>
      </c>
      <c r="G218" s="4">
        <v>13601</v>
      </c>
      <c r="H218" s="4" t="s">
        <v>8</v>
      </c>
      <c r="I218" s="4"/>
      <c r="J218" s="4" t="s">
        <v>11</v>
      </c>
      <c r="K218" s="4">
        <v>2</v>
      </c>
      <c r="L218" s="4">
        <v>143.6</v>
      </c>
      <c r="M218" s="5">
        <f t="shared" si="4"/>
        <v>335.92</v>
      </c>
    </row>
    <row r="219" spans="1:13" ht="24" hidden="1" outlineLevel="2" x14ac:dyDescent="0.25">
      <c r="A219" s="3">
        <v>42591</v>
      </c>
      <c r="B219" s="1">
        <v>333230840</v>
      </c>
      <c r="C219" s="4">
        <v>600</v>
      </c>
      <c r="D219" s="4">
        <v>700</v>
      </c>
      <c r="E219" s="4" t="s">
        <v>35</v>
      </c>
      <c r="F219" s="4" t="s">
        <v>0</v>
      </c>
      <c r="G219" s="4">
        <v>13601</v>
      </c>
      <c r="H219" s="4" t="s">
        <v>8</v>
      </c>
      <c r="I219" s="4"/>
      <c r="J219" s="4" t="s">
        <v>11</v>
      </c>
      <c r="K219" s="4">
        <v>2</v>
      </c>
      <c r="L219" s="4">
        <v>145.4</v>
      </c>
      <c r="M219" s="5">
        <f t="shared" si="4"/>
        <v>339.88000000000005</v>
      </c>
    </row>
    <row r="220" spans="1:13" ht="24" hidden="1" outlineLevel="2" x14ac:dyDescent="0.25">
      <c r="A220" s="3">
        <v>42591</v>
      </c>
      <c r="B220" s="1">
        <v>330117480</v>
      </c>
      <c r="C220" s="4">
        <v>615</v>
      </c>
      <c r="D220" s="4">
        <v>715</v>
      </c>
      <c r="E220" s="4" t="s">
        <v>30</v>
      </c>
      <c r="F220" s="4" t="s">
        <v>0</v>
      </c>
      <c r="G220" s="4">
        <v>13601</v>
      </c>
      <c r="H220" s="4" t="s">
        <v>8</v>
      </c>
      <c r="I220" s="4"/>
      <c r="J220" s="4" t="s">
        <v>11</v>
      </c>
      <c r="K220" s="4">
        <v>2</v>
      </c>
      <c r="L220" s="4">
        <v>72.599999999999994</v>
      </c>
      <c r="M220" s="5">
        <f t="shared" si="4"/>
        <v>179.72</v>
      </c>
    </row>
    <row r="221" spans="1:13" ht="24" hidden="1" outlineLevel="2" x14ac:dyDescent="0.25">
      <c r="A221" s="3">
        <v>42591</v>
      </c>
      <c r="B221" s="1">
        <v>337258780</v>
      </c>
      <c r="C221" s="4">
        <v>700</v>
      </c>
      <c r="D221" s="4">
        <v>900</v>
      </c>
      <c r="E221" s="4" t="s">
        <v>31</v>
      </c>
      <c r="F221" s="4" t="s">
        <v>0</v>
      </c>
      <c r="G221" s="4">
        <v>13601</v>
      </c>
      <c r="H221" s="4" t="s">
        <v>8</v>
      </c>
      <c r="I221" s="4"/>
      <c r="J221" s="4" t="s">
        <v>11</v>
      </c>
      <c r="K221" s="4">
        <v>2</v>
      </c>
      <c r="L221" s="4">
        <v>143.4</v>
      </c>
      <c r="M221" s="5">
        <f t="shared" si="4"/>
        <v>335.48</v>
      </c>
    </row>
    <row r="222" spans="1:13" ht="24" hidden="1" outlineLevel="2" x14ac:dyDescent="0.25">
      <c r="A222" s="3">
        <v>42592</v>
      </c>
      <c r="B222" s="1">
        <v>334673660</v>
      </c>
      <c r="C222" s="4">
        <v>445</v>
      </c>
      <c r="D222" s="4">
        <v>600</v>
      </c>
      <c r="E222" s="4" t="s">
        <v>25</v>
      </c>
      <c r="F222" s="4" t="s">
        <v>0</v>
      </c>
      <c r="G222" s="4">
        <v>13601</v>
      </c>
      <c r="H222" s="4" t="s">
        <v>8</v>
      </c>
      <c r="I222" s="4"/>
      <c r="J222" s="4" t="s">
        <v>11</v>
      </c>
      <c r="K222" s="4">
        <v>2</v>
      </c>
      <c r="L222" s="4">
        <v>144.80000000000001</v>
      </c>
      <c r="M222" s="5">
        <f t="shared" si="4"/>
        <v>338.56000000000006</v>
      </c>
    </row>
    <row r="223" spans="1:13" ht="24" hidden="1" outlineLevel="2" x14ac:dyDescent="0.25">
      <c r="A223" s="3">
        <v>42592</v>
      </c>
      <c r="B223" s="1">
        <v>351796260</v>
      </c>
      <c r="C223" s="4">
        <v>500</v>
      </c>
      <c r="D223" s="4">
        <v>600</v>
      </c>
      <c r="E223" s="4" t="s">
        <v>27</v>
      </c>
      <c r="F223" s="4" t="s">
        <v>0</v>
      </c>
      <c r="G223" s="4">
        <v>13601</v>
      </c>
      <c r="H223" s="4" t="s">
        <v>8</v>
      </c>
      <c r="I223" s="4"/>
      <c r="J223" s="4" t="s">
        <v>11</v>
      </c>
      <c r="K223" s="4">
        <v>2</v>
      </c>
      <c r="L223" s="4">
        <v>143.19999999999999</v>
      </c>
      <c r="M223" s="5">
        <f t="shared" si="4"/>
        <v>335.04</v>
      </c>
    </row>
    <row r="224" spans="1:13" ht="24" hidden="1" outlineLevel="2" x14ac:dyDescent="0.25">
      <c r="A224" s="3">
        <v>42592</v>
      </c>
      <c r="B224" s="1">
        <v>337256870</v>
      </c>
      <c r="C224" s="4">
        <v>600</v>
      </c>
      <c r="D224" s="4">
        <v>730</v>
      </c>
      <c r="E224" s="4" t="s">
        <v>31</v>
      </c>
      <c r="F224" s="4" t="s">
        <v>0</v>
      </c>
      <c r="G224" s="4">
        <v>13601</v>
      </c>
      <c r="H224" s="4" t="s">
        <v>8</v>
      </c>
      <c r="I224" s="4"/>
      <c r="J224" s="4" t="s">
        <v>11</v>
      </c>
      <c r="K224" s="4">
        <v>2</v>
      </c>
      <c r="L224" s="4">
        <v>143.4</v>
      </c>
      <c r="M224" s="5">
        <f t="shared" si="4"/>
        <v>335.48</v>
      </c>
    </row>
    <row r="225" spans="1:13" ht="24" hidden="1" outlineLevel="2" x14ac:dyDescent="0.25">
      <c r="A225" s="3">
        <v>42592</v>
      </c>
      <c r="B225" s="1">
        <v>352739230</v>
      </c>
      <c r="C225" s="4">
        <v>600</v>
      </c>
      <c r="D225" s="4">
        <v>700</v>
      </c>
      <c r="E225" s="4" t="s">
        <v>24</v>
      </c>
      <c r="F225" s="4" t="s">
        <v>0</v>
      </c>
      <c r="G225" s="4">
        <v>13601</v>
      </c>
      <c r="H225" s="4" t="s">
        <v>8</v>
      </c>
      <c r="I225" s="4"/>
      <c r="J225" s="4" t="s">
        <v>11</v>
      </c>
      <c r="K225" s="4">
        <v>2</v>
      </c>
      <c r="L225" s="4">
        <v>143.6</v>
      </c>
      <c r="M225" s="5">
        <f t="shared" si="4"/>
        <v>335.92</v>
      </c>
    </row>
    <row r="226" spans="1:13" ht="24" hidden="1" outlineLevel="2" x14ac:dyDescent="0.25">
      <c r="A226" s="3">
        <v>42592</v>
      </c>
      <c r="B226" s="1">
        <v>333230850</v>
      </c>
      <c r="C226" s="4">
        <v>600</v>
      </c>
      <c r="D226" s="4">
        <v>700</v>
      </c>
      <c r="E226" s="4" t="s">
        <v>35</v>
      </c>
      <c r="F226" s="4" t="s">
        <v>0</v>
      </c>
      <c r="G226" s="4">
        <v>13601</v>
      </c>
      <c r="H226" s="4" t="s">
        <v>8</v>
      </c>
      <c r="I226" s="4"/>
      <c r="J226" s="4" t="s">
        <v>11</v>
      </c>
      <c r="K226" s="4">
        <v>2</v>
      </c>
      <c r="L226" s="4">
        <v>145.4</v>
      </c>
      <c r="M226" s="5">
        <f t="shared" si="4"/>
        <v>339.88000000000005</v>
      </c>
    </row>
    <row r="227" spans="1:13" ht="24" hidden="1" outlineLevel="2" x14ac:dyDescent="0.25">
      <c r="A227" s="3">
        <v>42592</v>
      </c>
      <c r="B227" s="1">
        <v>330117010</v>
      </c>
      <c r="C227" s="4">
        <v>615</v>
      </c>
      <c r="D227" s="4">
        <v>715</v>
      </c>
      <c r="E227" s="4" t="s">
        <v>30</v>
      </c>
      <c r="F227" s="4" t="s">
        <v>0</v>
      </c>
      <c r="G227" s="4">
        <v>13601</v>
      </c>
      <c r="H227" s="4" t="s">
        <v>8</v>
      </c>
      <c r="I227" s="4"/>
      <c r="J227" s="4" t="s">
        <v>11</v>
      </c>
      <c r="K227" s="4">
        <v>2</v>
      </c>
      <c r="L227" s="4">
        <v>145.19999999999999</v>
      </c>
      <c r="M227" s="5">
        <f t="shared" si="4"/>
        <v>339.44</v>
      </c>
    </row>
    <row r="228" spans="1:13" ht="24" hidden="1" outlineLevel="2" x14ac:dyDescent="0.25">
      <c r="A228" s="3">
        <v>42593</v>
      </c>
      <c r="B228" s="1">
        <v>334673710</v>
      </c>
      <c r="C228" s="4">
        <v>445</v>
      </c>
      <c r="D228" s="4">
        <v>600</v>
      </c>
      <c r="E228" s="4" t="s">
        <v>25</v>
      </c>
      <c r="F228" s="4" t="s">
        <v>0</v>
      </c>
      <c r="G228" s="4">
        <v>13601</v>
      </c>
      <c r="H228" s="4" t="s">
        <v>8</v>
      </c>
      <c r="I228" s="4"/>
      <c r="J228" s="4" t="s">
        <v>11</v>
      </c>
      <c r="K228" s="4">
        <v>2</v>
      </c>
      <c r="L228" s="4">
        <v>144.80000000000001</v>
      </c>
      <c r="M228" s="5">
        <f t="shared" si="4"/>
        <v>338.56000000000006</v>
      </c>
    </row>
    <row r="229" spans="1:13" ht="24" hidden="1" outlineLevel="2" x14ac:dyDescent="0.25">
      <c r="A229" s="3">
        <v>42593</v>
      </c>
      <c r="B229" s="1">
        <v>351796280</v>
      </c>
      <c r="C229" s="4">
        <v>500</v>
      </c>
      <c r="D229" s="4">
        <v>600</v>
      </c>
      <c r="E229" s="4" t="s">
        <v>27</v>
      </c>
      <c r="F229" s="4" t="s">
        <v>0</v>
      </c>
      <c r="G229" s="4">
        <v>13601</v>
      </c>
      <c r="H229" s="4" t="s">
        <v>8</v>
      </c>
      <c r="I229" s="4"/>
      <c r="J229" s="4" t="s">
        <v>11</v>
      </c>
      <c r="K229" s="4">
        <v>2</v>
      </c>
      <c r="L229" s="4">
        <v>143.19999999999999</v>
      </c>
      <c r="M229" s="5">
        <f t="shared" si="4"/>
        <v>335.04</v>
      </c>
    </row>
    <row r="230" spans="1:13" ht="24" hidden="1" outlineLevel="2" x14ac:dyDescent="0.25">
      <c r="A230" s="3">
        <v>42593</v>
      </c>
      <c r="B230" s="1">
        <v>334661650</v>
      </c>
      <c r="C230" s="4">
        <v>530</v>
      </c>
      <c r="D230" s="4">
        <v>700</v>
      </c>
      <c r="E230" s="4" t="s">
        <v>37</v>
      </c>
      <c r="F230" s="4" t="s">
        <v>0</v>
      </c>
      <c r="G230" s="4">
        <v>13601</v>
      </c>
      <c r="H230" s="4" t="s">
        <v>8</v>
      </c>
      <c r="I230" s="4"/>
      <c r="J230" s="4" t="s">
        <v>11</v>
      </c>
      <c r="K230" s="4">
        <v>2</v>
      </c>
      <c r="L230" s="4">
        <v>143.6</v>
      </c>
      <c r="M230" s="5">
        <f t="shared" si="4"/>
        <v>335.92</v>
      </c>
    </row>
    <row r="231" spans="1:13" ht="24" hidden="1" outlineLevel="2" x14ac:dyDescent="0.25">
      <c r="A231" s="3">
        <v>42593</v>
      </c>
      <c r="B231" s="1">
        <v>333230880</v>
      </c>
      <c r="C231" s="4">
        <v>600</v>
      </c>
      <c r="D231" s="4">
        <v>700</v>
      </c>
      <c r="E231" s="4" t="s">
        <v>35</v>
      </c>
      <c r="F231" s="4" t="s">
        <v>0</v>
      </c>
      <c r="G231" s="4">
        <v>13601</v>
      </c>
      <c r="H231" s="4" t="s">
        <v>8</v>
      </c>
      <c r="I231" s="4"/>
      <c r="J231" s="4" t="s">
        <v>11</v>
      </c>
      <c r="K231" s="4">
        <v>2</v>
      </c>
      <c r="L231" s="4">
        <v>145.4</v>
      </c>
      <c r="M231" s="5">
        <f t="shared" si="4"/>
        <v>339.88000000000005</v>
      </c>
    </row>
    <row r="232" spans="1:13" ht="24" hidden="1" outlineLevel="2" x14ac:dyDescent="0.25">
      <c r="A232" s="3">
        <v>42593</v>
      </c>
      <c r="B232" s="1">
        <v>352739240</v>
      </c>
      <c r="C232" s="4">
        <v>600</v>
      </c>
      <c r="D232" s="4">
        <v>700</v>
      </c>
      <c r="E232" s="4" t="s">
        <v>24</v>
      </c>
      <c r="F232" s="4" t="s">
        <v>0</v>
      </c>
      <c r="G232" s="4">
        <v>13601</v>
      </c>
      <c r="H232" s="4" t="s">
        <v>8</v>
      </c>
      <c r="I232" s="4"/>
      <c r="J232" s="4" t="s">
        <v>11</v>
      </c>
      <c r="K232" s="4">
        <v>2</v>
      </c>
      <c r="L232" s="4">
        <v>143.6</v>
      </c>
      <c r="M232" s="5">
        <f t="shared" si="4"/>
        <v>335.92</v>
      </c>
    </row>
    <row r="233" spans="1:13" ht="24" hidden="1" outlineLevel="2" x14ac:dyDescent="0.25">
      <c r="A233" s="3">
        <v>42593</v>
      </c>
      <c r="B233" s="1">
        <v>330117490</v>
      </c>
      <c r="C233" s="4">
        <v>615</v>
      </c>
      <c r="D233" s="4">
        <v>715</v>
      </c>
      <c r="E233" s="4" t="s">
        <v>30</v>
      </c>
      <c r="F233" s="4" t="s">
        <v>0</v>
      </c>
      <c r="G233" s="4">
        <v>13601</v>
      </c>
      <c r="H233" s="4" t="s">
        <v>8</v>
      </c>
      <c r="I233" s="4"/>
      <c r="J233" s="4" t="s">
        <v>11</v>
      </c>
      <c r="K233" s="4">
        <v>2</v>
      </c>
      <c r="L233" s="4">
        <v>145.19999999999999</v>
      </c>
      <c r="M233" s="5">
        <f t="shared" si="4"/>
        <v>339.44</v>
      </c>
    </row>
    <row r="234" spans="1:13" ht="24" hidden="1" outlineLevel="2" x14ac:dyDescent="0.25">
      <c r="A234" s="3">
        <v>42593</v>
      </c>
      <c r="B234" s="1">
        <v>349015790</v>
      </c>
      <c r="C234" s="4">
        <v>630</v>
      </c>
      <c r="D234" s="4">
        <v>730</v>
      </c>
      <c r="E234" s="4" t="s">
        <v>38</v>
      </c>
      <c r="F234" s="4" t="s">
        <v>0</v>
      </c>
      <c r="G234" s="4">
        <v>13601</v>
      </c>
      <c r="H234" s="4" t="s">
        <v>8</v>
      </c>
      <c r="I234" s="4"/>
      <c r="J234" s="4" t="s">
        <v>11</v>
      </c>
      <c r="K234" s="4">
        <v>2</v>
      </c>
      <c r="L234" s="4">
        <v>141</v>
      </c>
      <c r="M234" s="5">
        <f t="shared" si="4"/>
        <v>330.20000000000005</v>
      </c>
    </row>
    <row r="235" spans="1:13" ht="24" hidden="1" outlineLevel="2" x14ac:dyDescent="0.25">
      <c r="A235" s="3">
        <v>42593</v>
      </c>
      <c r="B235" s="1">
        <v>337258790</v>
      </c>
      <c r="C235" s="4">
        <v>700</v>
      </c>
      <c r="D235" s="4">
        <v>900</v>
      </c>
      <c r="E235" s="4" t="s">
        <v>31</v>
      </c>
      <c r="F235" s="4" t="s">
        <v>0</v>
      </c>
      <c r="G235" s="4">
        <v>13601</v>
      </c>
      <c r="H235" s="4" t="s">
        <v>8</v>
      </c>
      <c r="I235" s="4"/>
      <c r="J235" s="4" t="s">
        <v>11</v>
      </c>
      <c r="K235" s="4">
        <v>2</v>
      </c>
      <c r="L235" s="4">
        <v>143.4</v>
      </c>
      <c r="M235" s="5">
        <f t="shared" si="4"/>
        <v>335.48</v>
      </c>
    </row>
    <row r="236" spans="1:13" ht="24" hidden="1" outlineLevel="2" x14ac:dyDescent="0.25">
      <c r="A236" s="3">
        <v>42594</v>
      </c>
      <c r="B236" s="1">
        <v>346730610</v>
      </c>
      <c r="C236" s="4">
        <v>430</v>
      </c>
      <c r="D236" s="4">
        <v>530</v>
      </c>
      <c r="E236" s="4" t="s">
        <v>39</v>
      </c>
      <c r="F236" s="4" t="s">
        <v>0</v>
      </c>
      <c r="G236" s="4">
        <v>13601</v>
      </c>
      <c r="H236" s="4" t="s">
        <v>8</v>
      </c>
      <c r="I236" s="4"/>
      <c r="J236" s="4" t="s">
        <v>11</v>
      </c>
      <c r="K236" s="4">
        <v>2</v>
      </c>
      <c r="L236" s="4">
        <v>144.19999999999999</v>
      </c>
      <c r="M236" s="5">
        <f t="shared" si="4"/>
        <v>337.24</v>
      </c>
    </row>
    <row r="237" spans="1:13" ht="24" hidden="1" outlineLevel="2" x14ac:dyDescent="0.25">
      <c r="A237" s="3">
        <v>42594</v>
      </c>
      <c r="B237" s="1">
        <v>334673740</v>
      </c>
      <c r="C237" s="4">
        <v>445</v>
      </c>
      <c r="D237" s="4">
        <v>600</v>
      </c>
      <c r="E237" s="4" t="s">
        <v>25</v>
      </c>
      <c r="F237" s="4" t="s">
        <v>0</v>
      </c>
      <c r="G237" s="4">
        <v>13601</v>
      </c>
      <c r="H237" s="4" t="s">
        <v>8</v>
      </c>
      <c r="I237" s="4"/>
      <c r="J237" s="4" t="s">
        <v>11</v>
      </c>
      <c r="K237" s="4">
        <v>2</v>
      </c>
      <c r="L237" s="4">
        <v>144.80000000000001</v>
      </c>
      <c r="M237" s="5">
        <f t="shared" si="4"/>
        <v>338.56000000000006</v>
      </c>
    </row>
    <row r="238" spans="1:13" ht="24" hidden="1" outlineLevel="2" x14ac:dyDescent="0.25">
      <c r="A238" s="3">
        <v>42594</v>
      </c>
      <c r="B238" s="1">
        <v>351796300</v>
      </c>
      <c r="C238" s="4">
        <v>500</v>
      </c>
      <c r="D238" s="4">
        <v>600</v>
      </c>
      <c r="E238" s="4" t="s">
        <v>27</v>
      </c>
      <c r="F238" s="4" t="s">
        <v>0</v>
      </c>
      <c r="G238" s="4">
        <v>13601</v>
      </c>
      <c r="H238" s="4" t="s">
        <v>8</v>
      </c>
      <c r="I238" s="4"/>
      <c r="J238" s="4" t="s">
        <v>11</v>
      </c>
      <c r="K238" s="4">
        <v>2</v>
      </c>
      <c r="L238" s="4">
        <v>143.19999999999999</v>
      </c>
      <c r="M238" s="5">
        <f t="shared" si="4"/>
        <v>335.04</v>
      </c>
    </row>
    <row r="239" spans="1:13" ht="24" hidden="1" outlineLevel="2" x14ac:dyDescent="0.25">
      <c r="A239" s="3">
        <v>42594</v>
      </c>
      <c r="B239" s="1">
        <v>337256900</v>
      </c>
      <c r="C239" s="4">
        <v>600</v>
      </c>
      <c r="D239" s="4">
        <v>730</v>
      </c>
      <c r="E239" s="4" t="s">
        <v>31</v>
      </c>
      <c r="F239" s="4" t="s">
        <v>0</v>
      </c>
      <c r="G239" s="4">
        <v>13601</v>
      </c>
      <c r="H239" s="4" t="s">
        <v>8</v>
      </c>
      <c r="I239" s="4"/>
      <c r="J239" s="4" t="s">
        <v>11</v>
      </c>
      <c r="K239" s="4">
        <v>2</v>
      </c>
      <c r="L239" s="4">
        <v>143.4</v>
      </c>
      <c r="M239" s="5">
        <f t="shared" si="4"/>
        <v>335.48</v>
      </c>
    </row>
    <row r="240" spans="1:13" ht="24" hidden="1" outlineLevel="2" x14ac:dyDescent="0.25">
      <c r="A240" s="3">
        <v>42594</v>
      </c>
      <c r="B240" s="1">
        <v>352739250</v>
      </c>
      <c r="C240" s="4">
        <v>600</v>
      </c>
      <c r="D240" s="4">
        <v>700</v>
      </c>
      <c r="E240" s="4" t="s">
        <v>24</v>
      </c>
      <c r="F240" s="4" t="s">
        <v>0</v>
      </c>
      <c r="G240" s="4">
        <v>13601</v>
      </c>
      <c r="H240" s="4" t="s">
        <v>8</v>
      </c>
      <c r="I240" s="4"/>
      <c r="J240" s="4" t="s">
        <v>11</v>
      </c>
      <c r="K240" s="4">
        <v>2</v>
      </c>
      <c r="L240" s="4">
        <v>143.6</v>
      </c>
      <c r="M240" s="5">
        <f t="shared" si="4"/>
        <v>335.92</v>
      </c>
    </row>
    <row r="241" spans="1:13" ht="24" hidden="1" outlineLevel="2" x14ac:dyDescent="0.25">
      <c r="A241" s="3">
        <v>42594</v>
      </c>
      <c r="B241" s="1">
        <v>352086620</v>
      </c>
      <c r="C241" s="4">
        <v>600</v>
      </c>
      <c r="D241" s="4">
        <v>800</v>
      </c>
      <c r="E241" s="4" t="s">
        <v>29</v>
      </c>
      <c r="F241" s="4" t="s">
        <v>0</v>
      </c>
      <c r="G241" s="4">
        <v>13601</v>
      </c>
      <c r="H241" s="4" t="s">
        <v>8</v>
      </c>
      <c r="I241" s="4"/>
      <c r="J241" s="4" t="s">
        <v>11</v>
      </c>
      <c r="K241" s="4">
        <v>2</v>
      </c>
      <c r="L241" s="4">
        <v>145.19999999999999</v>
      </c>
      <c r="M241" s="5">
        <f t="shared" si="4"/>
        <v>339.44</v>
      </c>
    </row>
    <row r="242" spans="1:13" ht="24" hidden="1" outlineLevel="2" x14ac:dyDescent="0.25">
      <c r="A242" s="3">
        <v>42594</v>
      </c>
      <c r="B242" s="1">
        <v>333230900</v>
      </c>
      <c r="C242" s="4">
        <v>600</v>
      </c>
      <c r="D242" s="4">
        <v>700</v>
      </c>
      <c r="E242" s="4" t="s">
        <v>35</v>
      </c>
      <c r="F242" s="4" t="s">
        <v>0</v>
      </c>
      <c r="G242" s="4">
        <v>13601</v>
      </c>
      <c r="H242" s="4" t="s">
        <v>8</v>
      </c>
      <c r="I242" s="4"/>
      <c r="J242" s="4" t="s">
        <v>11</v>
      </c>
      <c r="K242" s="4">
        <v>2</v>
      </c>
      <c r="L242" s="4">
        <v>145.4</v>
      </c>
      <c r="M242" s="5">
        <f t="shared" si="4"/>
        <v>339.88000000000005</v>
      </c>
    </row>
    <row r="243" spans="1:13" ht="24" hidden="1" outlineLevel="2" x14ac:dyDescent="0.25">
      <c r="A243" s="3">
        <v>42594</v>
      </c>
      <c r="B243" s="1">
        <v>330117520</v>
      </c>
      <c r="C243" s="4">
        <v>615</v>
      </c>
      <c r="D243" s="4">
        <v>715</v>
      </c>
      <c r="E243" s="4" t="s">
        <v>30</v>
      </c>
      <c r="F243" s="4" t="s">
        <v>0</v>
      </c>
      <c r="G243" s="4">
        <v>13601</v>
      </c>
      <c r="H243" s="4" t="s">
        <v>8</v>
      </c>
      <c r="I243" s="4"/>
      <c r="J243" s="4" t="s">
        <v>11</v>
      </c>
      <c r="K243" s="4">
        <v>2</v>
      </c>
      <c r="L243" s="4">
        <v>145.19999999999999</v>
      </c>
      <c r="M243" s="5">
        <f t="shared" si="4"/>
        <v>339.44</v>
      </c>
    </row>
    <row r="244" spans="1:13" ht="24" hidden="1" outlineLevel="2" x14ac:dyDescent="0.25">
      <c r="A244" s="3">
        <v>42595</v>
      </c>
      <c r="B244" s="1">
        <v>334676790</v>
      </c>
      <c r="C244" s="4">
        <v>545</v>
      </c>
      <c r="D244" s="4">
        <v>700</v>
      </c>
      <c r="E244" s="4" t="s">
        <v>25</v>
      </c>
      <c r="F244" s="4" t="s">
        <v>0</v>
      </c>
      <c r="G244" s="4">
        <v>13601</v>
      </c>
      <c r="H244" s="4" t="s">
        <v>8</v>
      </c>
      <c r="I244" s="4"/>
      <c r="J244" s="4" t="s">
        <v>11</v>
      </c>
      <c r="K244" s="4">
        <v>2</v>
      </c>
      <c r="L244" s="4">
        <v>144.80000000000001</v>
      </c>
      <c r="M244" s="5">
        <f t="shared" si="4"/>
        <v>338.56000000000006</v>
      </c>
    </row>
    <row r="245" spans="1:13" ht="24" hidden="1" outlineLevel="2" x14ac:dyDescent="0.25">
      <c r="A245" s="3">
        <v>42595</v>
      </c>
      <c r="B245" s="1">
        <v>337256920</v>
      </c>
      <c r="C245" s="4">
        <v>600</v>
      </c>
      <c r="D245" s="4">
        <v>730</v>
      </c>
      <c r="E245" s="4" t="s">
        <v>31</v>
      </c>
      <c r="F245" s="4" t="s">
        <v>0</v>
      </c>
      <c r="G245" s="4">
        <v>13601</v>
      </c>
      <c r="H245" s="4" t="s">
        <v>8</v>
      </c>
      <c r="I245" s="4"/>
      <c r="J245" s="4" t="s">
        <v>11</v>
      </c>
      <c r="K245" s="4">
        <v>2</v>
      </c>
      <c r="L245" s="4">
        <v>143.4</v>
      </c>
      <c r="M245" s="5">
        <f t="shared" si="4"/>
        <v>335.48</v>
      </c>
    </row>
    <row r="246" spans="1:13" ht="24" hidden="1" outlineLevel="2" x14ac:dyDescent="0.25">
      <c r="A246" s="3">
        <v>42596</v>
      </c>
      <c r="B246" s="1">
        <v>334676830</v>
      </c>
      <c r="C246" s="4">
        <v>545</v>
      </c>
      <c r="D246" s="4">
        <v>700</v>
      </c>
      <c r="E246" s="4" t="s">
        <v>25</v>
      </c>
      <c r="F246" s="4" t="s">
        <v>0</v>
      </c>
      <c r="G246" s="4">
        <v>13601</v>
      </c>
      <c r="H246" s="4" t="s">
        <v>8</v>
      </c>
      <c r="I246" s="4"/>
      <c r="J246" s="4" t="s">
        <v>11</v>
      </c>
      <c r="K246" s="4">
        <v>2</v>
      </c>
      <c r="L246" s="4">
        <v>144.80000000000001</v>
      </c>
      <c r="M246" s="5">
        <f t="shared" si="4"/>
        <v>338.56000000000006</v>
      </c>
    </row>
    <row r="247" spans="1:13" ht="24" hidden="1" outlineLevel="2" x14ac:dyDescent="0.25">
      <c r="A247" s="3">
        <v>42597</v>
      </c>
      <c r="B247" s="1">
        <v>346730650</v>
      </c>
      <c r="C247" s="4">
        <v>430</v>
      </c>
      <c r="D247" s="4">
        <v>530</v>
      </c>
      <c r="E247" s="4" t="s">
        <v>39</v>
      </c>
      <c r="F247" s="4" t="s">
        <v>0</v>
      </c>
      <c r="G247" s="4">
        <v>13601</v>
      </c>
      <c r="H247" s="4" t="s">
        <v>8</v>
      </c>
      <c r="I247" s="4"/>
      <c r="J247" s="4" t="s">
        <v>11</v>
      </c>
      <c r="K247" s="4">
        <v>2</v>
      </c>
      <c r="L247" s="4">
        <v>144.19999999999999</v>
      </c>
      <c r="M247" s="5">
        <f t="shared" si="4"/>
        <v>337.24</v>
      </c>
    </row>
    <row r="248" spans="1:13" ht="24" hidden="1" outlineLevel="2" x14ac:dyDescent="0.25">
      <c r="A248" s="3">
        <v>42597</v>
      </c>
      <c r="B248" s="1">
        <v>334673770</v>
      </c>
      <c r="C248" s="4">
        <v>445</v>
      </c>
      <c r="D248" s="4">
        <v>600</v>
      </c>
      <c r="E248" s="4" t="s">
        <v>25</v>
      </c>
      <c r="F248" s="4" t="s">
        <v>0</v>
      </c>
      <c r="G248" s="4">
        <v>13601</v>
      </c>
      <c r="H248" s="4" t="s">
        <v>8</v>
      </c>
      <c r="I248" s="4"/>
      <c r="J248" s="4" t="s">
        <v>11</v>
      </c>
      <c r="K248" s="4">
        <v>2</v>
      </c>
      <c r="L248" s="4">
        <v>144.80000000000001</v>
      </c>
      <c r="M248" s="5">
        <f t="shared" si="4"/>
        <v>338.56000000000006</v>
      </c>
    </row>
    <row r="249" spans="1:13" ht="24" hidden="1" outlineLevel="2" x14ac:dyDescent="0.25">
      <c r="A249" s="3">
        <v>42597</v>
      </c>
      <c r="B249" s="1">
        <v>351796320</v>
      </c>
      <c r="C249" s="4">
        <v>500</v>
      </c>
      <c r="D249" s="4">
        <v>600</v>
      </c>
      <c r="E249" s="4" t="s">
        <v>27</v>
      </c>
      <c r="F249" s="4" t="s">
        <v>0</v>
      </c>
      <c r="G249" s="4">
        <v>13601</v>
      </c>
      <c r="H249" s="4" t="s">
        <v>8</v>
      </c>
      <c r="I249" s="4"/>
      <c r="J249" s="4" t="s">
        <v>11</v>
      </c>
      <c r="K249" s="4">
        <v>2</v>
      </c>
      <c r="L249" s="4">
        <v>143.19999999999999</v>
      </c>
      <c r="M249" s="5">
        <f t="shared" si="4"/>
        <v>335.04</v>
      </c>
    </row>
    <row r="250" spans="1:13" ht="24" hidden="1" outlineLevel="2" x14ac:dyDescent="0.25">
      <c r="A250" s="3">
        <v>42597</v>
      </c>
      <c r="B250" s="1">
        <v>352739270</v>
      </c>
      <c r="C250" s="4">
        <v>600</v>
      </c>
      <c r="D250" s="4">
        <v>700</v>
      </c>
      <c r="E250" s="4" t="s">
        <v>24</v>
      </c>
      <c r="F250" s="4" t="s">
        <v>0</v>
      </c>
      <c r="G250" s="4">
        <v>13601</v>
      </c>
      <c r="H250" s="4" t="s">
        <v>8</v>
      </c>
      <c r="I250" s="4"/>
      <c r="J250" s="4" t="s">
        <v>11</v>
      </c>
      <c r="K250" s="4">
        <v>2</v>
      </c>
      <c r="L250" s="4">
        <v>143.6</v>
      </c>
      <c r="M250" s="5">
        <f t="shared" si="4"/>
        <v>335.92</v>
      </c>
    </row>
    <row r="251" spans="1:13" ht="24" hidden="1" outlineLevel="2" x14ac:dyDescent="0.25">
      <c r="A251" s="3">
        <v>42597</v>
      </c>
      <c r="B251" s="1">
        <v>352086650</v>
      </c>
      <c r="C251" s="4">
        <v>600</v>
      </c>
      <c r="D251" s="4">
        <v>800</v>
      </c>
      <c r="E251" s="4" t="s">
        <v>29</v>
      </c>
      <c r="F251" s="4" t="s">
        <v>0</v>
      </c>
      <c r="G251" s="4">
        <v>13601</v>
      </c>
      <c r="H251" s="4" t="s">
        <v>8</v>
      </c>
      <c r="I251" s="4"/>
      <c r="J251" s="4" t="s">
        <v>11</v>
      </c>
      <c r="K251" s="4">
        <v>2</v>
      </c>
      <c r="L251" s="4">
        <v>145.19999999999999</v>
      </c>
      <c r="M251" s="5">
        <f t="shared" si="4"/>
        <v>339.44</v>
      </c>
    </row>
    <row r="252" spans="1:13" ht="24" hidden="1" outlineLevel="2" x14ac:dyDescent="0.25">
      <c r="A252" s="3">
        <v>42597</v>
      </c>
      <c r="B252" s="1">
        <v>333230910</v>
      </c>
      <c r="C252" s="4">
        <v>600</v>
      </c>
      <c r="D252" s="4">
        <v>700</v>
      </c>
      <c r="E252" s="4" t="s">
        <v>35</v>
      </c>
      <c r="F252" s="4" t="s">
        <v>0</v>
      </c>
      <c r="G252" s="4">
        <v>13601</v>
      </c>
      <c r="H252" s="4" t="s">
        <v>8</v>
      </c>
      <c r="I252" s="4"/>
      <c r="J252" s="4" t="s">
        <v>11</v>
      </c>
      <c r="K252" s="4">
        <v>2</v>
      </c>
      <c r="L252" s="4">
        <v>145.4</v>
      </c>
      <c r="M252" s="5">
        <f t="shared" si="4"/>
        <v>339.88000000000005</v>
      </c>
    </row>
    <row r="253" spans="1:13" ht="24" hidden="1" outlineLevel="2" x14ac:dyDescent="0.25">
      <c r="A253" s="3">
        <v>42597</v>
      </c>
      <c r="B253" s="1">
        <v>330117530</v>
      </c>
      <c r="C253" s="4">
        <v>615</v>
      </c>
      <c r="D253" s="4">
        <v>715</v>
      </c>
      <c r="E253" s="4" t="s">
        <v>30</v>
      </c>
      <c r="F253" s="4" t="s">
        <v>0</v>
      </c>
      <c r="G253" s="4">
        <v>13601</v>
      </c>
      <c r="H253" s="4" t="s">
        <v>8</v>
      </c>
      <c r="I253" s="4"/>
      <c r="J253" s="4" t="s">
        <v>11</v>
      </c>
      <c r="K253" s="4">
        <v>2</v>
      </c>
      <c r="L253" s="4">
        <v>145.19999999999999</v>
      </c>
      <c r="M253" s="5">
        <f t="shared" si="4"/>
        <v>339.44</v>
      </c>
    </row>
    <row r="254" spans="1:13" ht="24" hidden="1" outlineLevel="2" x14ac:dyDescent="0.25">
      <c r="A254" s="3">
        <v>42597</v>
      </c>
      <c r="B254" s="1">
        <v>337258800</v>
      </c>
      <c r="C254" s="4">
        <v>700</v>
      </c>
      <c r="D254" s="4">
        <v>900</v>
      </c>
      <c r="E254" s="4" t="s">
        <v>31</v>
      </c>
      <c r="F254" s="4" t="s">
        <v>0</v>
      </c>
      <c r="G254" s="4">
        <v>13601</v>
      </c>
      <c r="H254" s="4" t="s">
        <v>8</v>
      </c>
      <c r="I254" s="4"/>
      <c r="J254" s="4" t="s">
        <v>11</v>
      </c>
      <c r="K254" s="4">
        <v>2</v>
      </c>
      <c r="L254" s="4">
        <v>143.4</v>
      </c>
      <c r="M254" s="5">
        <f t="shared" si="4"/>
        <v>335.48</v>
      </c>
    </row>
    <row r="255" spans="1:13" ht="24" hidden="1" outlineLevel="2" x14ac:dyDescent="0.25">
      <c r="A255" s="3">
        <v>42598</v>
      </c>
      <c r="B255" s="1">
        <v>346730700</v>
      </c>
      <c r="C255" s="4">
        <v>430</v>
      </c>
      <c r="D255" s="4">
        <v>530</v>
      </c>
      <c r="E255" s="4" t="s">
        <v>39</v>
      </c>
      <c r="F255" s="4" t="s">
        <v>0</v>
      </c>
      <c r="G255" s="4">
        <v>13601</v>
      </c>
      <c r="H255" s="4" t="s">
        <v>8</v>
      </c>
      <c r="I255" s="4"/>
      <c r="J255" s="4" t="s">
        <v>11</v>
      </c>
      <c r="K255" s="4">
        <v>2</v>
      </c>
      <c r="L255" s="4">
        <v>144.19999999999999</v>
      </c>
      <c r="M255" s="5">
        <f t="shared" si="4"/>
        <v>337.24</v>
      </c>
    </row>
    <row r="256" spans="1:13" ht="24" hidden="1" outlineLevel="2" x14ac:dyDescent="0.25">
      <c r="A256" s="3">
        <v>42598</v>
      </c>
      <c r="B256" s="1">
        <v>334673800</v>
      </c>
      <c r="C256" s="4">
        <v>445</v>
      </c>
      <c r="D256" s="4">
        <v>600</v>
      </c>
      <c r="E256" s="4" t="s">
        <v>25</v>
      </c>
      <c r="F256" s="4" t="s">
        <v>0</v>
      </c>
      <c r="G256" s="4">
        <v>13601</v>
      </c>
      <c r="H256" s="4" t="s">
        <v>8</v>
      </c>
      <c r="I256" s="4"/>
      <c r="J256" s="4" t="s">
        <v>11</v>
      </c>
      <c r="K256" s="4">
        <v>2</v>
      </c>
      <c r="L256" s="4">
        <v>144.80000000000001</v>
      </c>
      <c r="M256" s="5">
        <f t="shared" si="4"/>
        <v>338.56000000000006</v>
      </c>
    </row>
    <row r="257" spans="1:13" ht="24" hidden="1" outlineLevel="2" x14ac:dyDescent="0.25">
      <c r="A257" s="3">
        <v>42598</v>
      </c>
      <c r="B257" s="1">
        <v>351796330</v>
      </c>
      <c r="C257" s="4">
        <v>500</v>
      </c>
      <c r="D257" s="4">
        <v>600</v>
      </c>
      <c r="E257" s="4" t="s">
        <v>27</v>
      </c>
      <c r="F257" s="4" t="s">
        <v>0</v>
      </c>
      <c r="G257" s="4">
        <v>13601</v>
      </c>
      <c r="H257" s="4" t="s">
        <v>8</v>
      </c>
      <c r="I257" s="4"/>
      <c r="J257" s="4" t="s">
        <v>11</v>
      </c>
      <c r="K257" s="4">
        <v>2</v>
      </c>
      <c r="L257" s="4">
        <v>143.19999999999999</v>
      </c>
      <c r="M257" s="5">
        <f t="shared" si="4"/>
        <v>335.04</v>
      </c>
    </row>
    <row r="258" spans="1:13" ht="24" hidden="1" outlineLevel="2" x14ac:dyDescent="0.25">
      <c r="A258" s="3">
        <v>42598</v>
      </c>
      <c r="B258" s="1">
        <v>352739280</v>
      </c>
      <c r="C258" s="4">
        <v>600</v>
      </c>
      <c r="D258" s="4">
        <v>700</v>
      </c>
      <c r="E258" s="4" t="s">
        <v>24</v>
      </c>
      <c r="F258" s="4" t="s">
        <v>0</v>
      </c>
      <c r="G258" s="4">
        <v>13601</v>
      </c>
      <c r="H258" s="4" t="s">
        <v>8</v>
      </c>
      <c r="I258" s="4"/>
      <c r="J258" s="4" t="s">
        <v>11</v>
      </c>
      <c r="K258" s="4">
        <v>2</v>
      </c>
      <c r="L258" s="4">
        <v>143.6</v>
      </c>
      <c r="M258" s="5">
        <f t="shared" si="4"/>
        <v>335.92</v>
      </c>
    </row>
    <row r="259" spans="1:13" ht="24" hidden="1" outlineLevel="2" x14ac:dyDescent="0.25">
      <c r="A259" s="3">
        <v>42598</v>
      </c>
      <c r="B259" s="1">
        <v>333230940</v>
      </c>
      <c r="C259" s="4">
        <v>600</v>
      </c>
      <c r="D259" s="4">
        <v>700</v>
      </c>
      <c r="E259" s="4" t="s">
        <v>35</v>
      </c>
      <c r="F259" s="4" t="s">
        <v>0</v>
      </c>
      <c r="G259" s="4">
        <v>13601</v>
      </c>
      <c r="H259" s="4" t="s">
        <v>8</v>
      </c>
      <c r="I259" s="4"/>
      <c r="J259" s="4" t="s">
        <v>11</v>
      </c>
      <c r="K259" s="4">
        <v>2</v>
      </c>
      <c r="L259" s="4">
        <v>145.4</v>
      </c>
      <c r="M259" s="5">
        <f t="shared" si="4"/>
        <v>339.88000000000005</v>
      </c>
    </row>
    <row r="260" spans="1:13" ht="24" hidden="1" outlineLevel="2" x14ac:dyDescent="0.25">
      <c r="A260" s="3">
        <v>42598</v>
      </c>
      <c r="B260" s="1">
        <v>330117540</v>
      </c>
      <c r="C260" s="4">
        <v>615</v>
      </c>
      <c r="D260" s="4">
        <v>715</v>
      </c>
      <c r="E260" s="4" t="s">
        <v>30</v>
      </c>
      <c r="F260" s="4" t="s">
        <v>0</v>
      </c>
      <c r="G260" s="4">
        <v>13601</v>
      </c>
      <c r="H260" s="4" t="s">
        <v>8</v>
      </c>
      <c r="I260" s="4"/>
      <c r="J260" s="4" t="s">
        <v>11</v>
      </c>
      <c r="K260" s="4">
        <v>2</v>
      </c>
      <c r="L260" s="4">
        <v>145.19999999999999</v>
      </c>
      <c r="M260" s="5">
        <f t="shared" ref="M260:M323" si="5">(K260*10)+(L260*2.2)</f>
        <v>339.44</v>
      </c>
    </row>
    <row r="261" spans="1:13" ht="24" hidden="1" outlineLevel="2" x14ac:dyDescent="0.25">
      <c r="A261" s="3">
        <v>42598</v>
      </c>
      <c r="B261" s="1">
        <v>337258810</v>
      </c>
      <c r="C261" s="4">
        <v>700</v>
      </c>
      <c r="D261" s="4">
        <v>900</v>
      </c>
      <c r="E261" s="4" t="s">
        <v>31</v>
      </c>
      <c r="F261" s="4" t="s">
        <v>0</v>
      </c>
      <c r="G261" s="4">
        <v>13601</v>
      </c>
      <c r="H261" s="4" t="s">
        <v>8</v>
      </c>
      <c r="I261" s="4"/>
      <c r="J261" s="4" t="s">
        <v>11</v>
      </c>
      <c r="K261" s="4">
        <v>2</v>
      </c>
      <c r="L261" s="4">
        <v>143.4</v>
      </c>
      <c r="M261" s="5">
        <f t="shared" si="5"/>
        <v>335.48</v>
      </c>
    </row>
    <row r="262" spans="1:13" ht="24" hidden="1" outlineLevel="2" x14ac:dyDescent="0.25">
      <c r="A262" s="3">
        <v>42599</v>
      </c>
      <c r="B262" s="1">
        <v>346730750</v>
      </c>
      <c r="C262" s="4">
        <v>430</v>
      </c>
      <c r="D262" s="4">
        <v>530</v>
      </c>
      <c r="E262" s="4" t="s">
        <v>39</v>
      </c>
      <c r="F262" s="4" t="s">
        <v>0</v>
      </c>
      <c r="G262" s="4">
        <v>13601</v>
      </c>
      <c r="H262" s="4" t="s">
        <v>8</v>
      </c>
      <c r="I262" s="4"/>
      <c r="J262" s="4" t="s">
        <v>11</v>
      </c>
      <c r="K262" s="4">
        <v>2</v>
      </c>
      <c r="L262" s="4">
        <v>144.19999999999999</v>
      </c>
      <c r="M262" s="5">
        <f t="shared" si="5"/>
        <v>337.24</v>
      </c>
    </row>
    <row r="263" spans="1:13" ht="24" hidden="1" outlineLevel="2" x14ac:dyDescent="0.25">
      <c r="A263" s="3">
        <v>42599</v>
      </c>
      <c r="B263" s="1">
        <v>334673840</v>
      </c>
      <c r="C263" s="4">
        <v>445</v>
      </c>
      <c r="D263" s="4">
        <v>600</v>
      </c>
      <c r="E263" s="4" t="s">
        <v>25</v>
      </c>
      <c r="F263" s="4" t="s">
        <v>0</v>
      </c>
      <c r="G263" s="4">
        <v>13601</v>
      </c>
      <c r="H263" s="4" t="s">
        <v>8</v>
      </c>
      <c r="I263" s="4"/>
      <c r="J263" s="4" t="s">
        <v>11</v>
      </c>
      <c r="K263" s="4">
        <v>2</v>
      </c>
      <c r="L263" s="4">
        <v>144.80000000000001</v>
      </c>
      <c r="M263" s="5">
        <f t="shared" si="5"/>
        <v>338.56000000000006</v>
      </c>
    </row>
    <row r="264" spans="1:13" ht="24" hidden="1" outlineLevel="2" x14ac:dyDescent="0.25">
      <c r="A264" s="3">
        <v>42599</v>
      </c>
      <c r="B264" s="1">
        <v>351796360</v>
      </c>
      <c r="C264" s="4">
        <v>500</v>
      </c>
      <c r="D264" s="4">
        <v>600</v>
      </c>
      <c r="E264" s="4" t="s">
        <v>27</v>
      </c>
      <c r="F264" s="4" t="s">
        <v>0</v>
      </c>
      <c r="G264" s="4">
        <v>13601</v>
      </c>
      <c r="H264" s="4" t="s">
        <v>8</v>
      </c>
      <c r="I264" s="4"/>
      <c r="J264" s="4" t="s">
        <v>11</v>
      </c>
      <c r="K264" s="4">
        <v>2</v>
      </c>
      <c r="L264" s="4">
        <v>143.19999999999999</v>
      </c>
      <c r="M264" s="5">
        <f t="shared" si="5"/>
        <v>335.04</v>
      </c>
    </row>
    <row r="265" spans="1:13" ht="24" hidden="1" outlineLevel="2" x14ac:dyDescent="0.25">
      <c r="A265" s="3">
        <v>42599</v>
      </c>
      <c r="B265" s="1">
        <v>337256950</v>
      </c>
      <c r="C265" s="4">
        <v>600</v>
      </c>
      <c r="D265" s="4">
        <v>730</v>
      </c>
      <c r="E265" s="4" t="s">
        <v>31</v>
      </c>
      <c r="F265" s="4" t="s">
        <v>0</v>
      </c>
      <c r="G265" s="4">
        <v>13601</v>
      </c>
      <c r="H265" s="4" t="s">
        <v>8</v>
      </c>
      <c r="I265" s="4"/>
      <c r="J265" s="4" t="s">
        <v>11</v>
      </c>
      <c r="K265" s="4">
        <v>2</v>
      </c>
      <c r="L265" s="4">
        <v>143.4</v>
      </c>
      <c r="M265" s="5">
        <f t="shared" si="5"/>
        <v>335.48</v>
      </c>
    </row>
    <row r="266" spans="1:13" ht="24" hidden="1" outlineLevel="2" x14ac:dyDescent="0.25">
      <c r="A266" s="3">
        <v>42599</v>
      </c>
      <c r="B266" s="1">
        <v>333230950</v>
      </c>
      <c r="C266" s="4">
        <v>600</v>
      </c>
      <c r="D266" s="4">
        <v>700</v>
      </c>
      <c r="E266" s="4" t="s">
        <v>35</v>
      </c>
      <c r="F266" s="4" t="s">
        <v>0</v>
      </c>
      <c r="G266" s="4">
        <v>13601</v>
      </c>
      <c r="H266" s="4" t="s">
        <v>8</v>
      </c>
      <c r="I266" s="4"/>
      <c r="J266" s="4" t="s">
        <v>11</v>
      </c>
      <c r="K266" s="4">
        <v>2</v>
      </c>
      <c r="L266" s="4">
        <v>145.4</v>
      </c>
      <c r="M266" s="5">
        <f t="shared" si="5"/>
        <v>339.88000000000005</v>
      </c>
    </row>
    <row r="267" spans="1:13" ht="24" hidden="1" outlineLevel="2" x14ac:dyDescent="0.25">
      <c r="A267" s="3">
        <v>42599</v>
      </c>
      <c r="B267" s="1">
        <v>352739290</v>
      </c>
      <c r="C267" s="4">
        <v>600</v>
      </c>
      <c r="D267" s="4">
        <v>700</v>
      </c>
      <c r="E267" s="4" t="s">
        <v>24</v>
      </c>
      <c r="F267" s="4" t="s">
        <v>0</v>
      </c>
      <c r="G267" s="4">
        <v>13601</v>
      </c>
      <c r="H267" s="4" t="s">
        <v>8</v>
      </c>
      <c r="I267" s="4"/>
      <c r="J267" s="4" t="s">
        <v>11</v>
      </c>
      <c r="K267" s="4">
        <v>2</v>
      </c>
      <c r="L267" s="4">
        <v>143.6</v>
      </c>
      <c r="M267" s="5">
        <f t="shared" si="5"/>
        <v>335.92</v>
      </c>
    </row>
    <row r="268" spans="1:13" ht="24" hidden="1" outlineLevel="2" x14ac:dyDescent="0.25">
      <c r="A268" s="3">
        <v>42599</v>
      </c>
      <c r="B268" s="1">
        <v>330117020</v>
      </c>
      <c r="C268" s="4">
        <v>615</v>
      </c>
      <c r="D268" s="4">
        <v>715</v>
      </c>
      <c r="E268" s="4" t="s">
        <v>30</v>
      </c>
      <c r="F268" s="4" t="s">
        <v>0</v>
      </c>
      <c r="G268" s="4">
        <v>13601</v>
      </c>
      <c r="H268" s="4" t="s">
        <v>8</v>
      </c>
      <c r="I268" s="4"/>
      <c r="J268" s="4" t="s">
        <v>11</v>
      </c>
      <c r="K268" s="4">
        <v>2</v>
      </c>
      <c r="L268" s="4">
        <v>145.19999999999999</v>
      </c>
      <c r="M268" s="5">
        <f t="shared" si="5"/>
        <v>339.44</v>
      </c>
    </row>
    <row r="269" spans="1:13" ht="24" hidden="1" outlineLevel="2" x14ac:dyDescent="0.25">
      <c r="A269" s="3">
        <v>42600</v>
      </c>
      <c r="B269" s="1">
        <v>346730810</v>
      </c>
      <c r="C269" s="4">
        <v>430</v>
      </c>
      <c r="D269" s="4">
        <v>530</v>
      </c>
      <c r="E269" s="4" t="s">
        <v>39</v>
      </c>
      <c r="F269" s="4" t="s">
        <v>0</v>
      </c>
      <c r="G269" s="4">
        <v>13601</v>
      </c>
      <c r="H269" s="4" t="s">
        <v>8</v>
      </c>
      <c r="I269" s="4"/>
      <c r="J269" s="4" t="s">
        <v>11</v>
      </c>
      <c r="K269" s="4">
        <v>2</v>
      </c>
      <c r="L269" s="4">
        <v>144.19999999999999</v>
      </c>
      <c r="M269" s="5">
        <f t="shared" si="5"/>
        <v>337.24</v>
      </c>
    </row>
    <row r="270" spans="1:13" ht="24" hidden="1" outlineLevel="2" x14ac:dyDescent="0.25">
      <c r="A270" s="3">
        <v>42600</v>
      </c>
      <c r="B270" s="1">
        <v>334673890</v>
      </c>
      <c r="C270" s="4">
        <v>445</v>
      </c>
      <c r="D270" s="4">
        <v>600</v>
      </c>
      <c r="E270" s="4" t="s">
        <v>25</v>
      </c>
      <c r="F270" s="4" t="s">
        <v>0</v>
      </c>
      <c r="G270" s="4">
        <v>13601</v>
      </c>
      <c r="H270" s="4" t="s">
        <v>8</v>
      </c>
      <c r="I270" s="4"/>
      <c r="J270" s="4" t="s">
        <v>11</v>
      </c>
      <c r="K270" s="4">
        <v>2</v>
      </c>
      <c r="L270" s="4">
        <v>144.80000000000001</v>
      </c>
      <c r="M270" s="5">
        <f t="shared" si="5"/>
        <v>338.56000000000006</v>
      </c>
    </row>
    <row r="271" spans="1:13" ht="24" hidden="1" outlineLevel="2" x14ac:dyDescent="0.25">
      <c r="A271" s="3">
        <v>42600</v>
      </c>
      <c r="B271" s="1">
        <v>351796370</v>
      </c>
      <c r="C271" s="4">
        <v>500</v>
      </c>
      <c r="D271" s="4">
        <v>600</v>
      </c>
      <c r="E271" s="4" t="s">
        <v>27</v>
      </c>
      <c r="F271" s="4" t="s">
        <v>0</v>
      </c>
      <c r="G271" s="4">
        <v>13601</v>
      </c>
      <c r="H271" s="4" t="s">
        <v>8</v>
      </c>
      <c r="I271" s="4"/>
      <c r="J271" s="4" t="s">
        <v>11</v>
      </c>
      <c r="K271" s="4">
        <v>2</v>
      </c>
      <c r="L271" s="4">
        <v>143.19999999999999</v>
      </c>
      <c r="M271" s="5">
        <f t="shared" si="5"/>
        <v>335.04</v>
      </c>
    </row>
    <row r="272" spans="1:13" ht="24" hidden="1" outlineLevel="2" x14ac:dyDescent="0.25">
      <c r="A272" s="3">
        <v>42600</v>
      </c>
      <c r="B272" s="1">
        <v>334661670</v>
      </c>
      <c r="C272" s="4">
        <v>530</v>
      </c>
      <c r="D272" s="4">
        <v>700</v>
      </c>
      <c r="E272" s="4" t="s">
        <v>37</v>
      </c>
      <c r="F272" s="4" t="s">
        <v>0</v>
      </c>
      <c r="G272" s="4">
        <v>13601</v>
      </c>
      <c r="H272" s="4" t="s">
        <v>8</v>
      </c>
      <c r="I272" s="4"/>
      <c r="J272" s="4" t="s">
        <v>11</v>
      </c>
      <c r="K272" s="4">
        <v>2</v>
      </c>
      <c r="L272" s="4">
        <v>143.6</v>
      </c>
      <c r="M272" s="5">
        <f t="shared" si="5"/>
        <v>335.92</v>
      </c>
    </row>
    <row r="273" spans="1:13" ht="24" hidden="1" outlineLevel="2" x14ac:dyDescent="0.25">
      <c r="A273" s="3">
        <v>42600</v>
      </c>
      <c r="B273" s="1">
        <v>333230960</v>
      </c>
      <c r="C273" s="4">
        <v>600</v>
      </c>
      <c r="D273" s="4">
        <v>700</v>
      </c>
      <c r="E273" s="4" t="s">
        <v>35</v>
      </c>
      <c r="F273" s="4" t="s">
        <v>0</v>
      </c>
      <c r="G273" s="4">
        <v>13601</v>
      </c>
      <c r="H273" s="4" t="s">
        <v>8</v>
      </c>
      <c r="I273" s="4"/>
      <c r="J273" s="4" t="s">
        <v>11</v>
      </c>
      <c r="K273" s="4">
        <v>2</v>
      </c>
      <c r="L273" s="4">
        <v>145.4</v>
      </c>
      <c r="M273" s="5">
        <f t="shared" si="5"/>
        <v>339.88000000000005</v>
      </c>
    </row>
    <row r="274" spans="1:13" ht="24" hidden="1" outlineLevel="2" x14ac:dyDescent="0.25">
      <c r="A274" s="3">
        <v>42600</v>
      </c>
      <c r="B274" s="1">
        <v>330117550</v>
      </c>
      <c r="C274" s="4">
        <v>615</v>
      </c>
      <c r="D274" s="4">
        <v>715</v>
      </c>
      <c r="E274" s="4" t="s">
        <v>30</v>
      </c>
      <c r="F274" s="4" t="s">
        <v>0</v>
      </c>
      <c r="G274" s="4">
        <v>13601</v>
      </c>
      <c r="H274" s="4" t="s">
        <v>8</v>
      </c>
      <c r="I274" s="4"/>
      <c r="J274" s="4" t="s">
        <v>11</v>
      </c>
      <c r="K274" s="4">
        <v>2</v>
      </c>
      <c r="L274" s="4">
        <v>145.19999999999999</v>
      </c>
      <c r="M274" s="5">
        <f t="shared" si="5"/>
        <v>339.44</v>
      </c>
    </row>
    <row r="275" spans="1:13" ht="24" hidden="1" outlineLevel="2" x14ac:dyDescent="0.25">
      <c r="A275" s="3">
        <v>42600</v>
      </c>
      <c r="B275" s="1">
        <v>349015810</v>
      </c>
      <c r="C275" s="4">
        <v>630</v>
      </c>
      <c r="D275" s="4">
        <v>730</v>
      </c>
      <c r="E275" s="4" t="s">
        <v>38</v>
      </c>
      <c r="F275" s="4" t="s">
        <v>0</v>
      </c>
      <c r="G275" s="4">
        <v>13601</v>
      </c>
      <c r="H275" s="4" t="s">
        <v>8</v>
      </c>
      <c r="I275" s="4"/>
      <c r="J275" s="4" t="s">
        <v>11</v>
      </c>
      <c r="K275" s="4">
        <v>2</v>
      </c>
      <c r="L275" s="4">
        <v>141</v>
      </c>
      <c r="M275" s="5">
        <f t="shared" si="5"/>
        <v>330.20000000000005</v>
      </c>
    </row>
    <row r="276" spans="1:13" ht="24" hidden="1" outlineLevel="2" x14ac:dyDescent="0.25">
      <c r="A276" s="3">
        <v>42600</v>
      </c>
      <c r="B276" s="1">
        <v>337258820</v>
      </c>
      <c r="C276" s="4">
        <v>700</v>
      </c>
      <c r="D276" s="4">
        <v>900</v>
      </c>
      <c r="E276" s="4" t="s">
        <v>31</v>
      </c>
      <c r="F276" s="4" t="s">
        <v>0</v>
      </c>
      <c r="G276" s="4">
        <v>13601</v>
      </c>
      <c r="H276" s="4" t="s">
        <v>8</v>
      </c>
      <c r="I276" s="4"/>
      <c r="J276" s="4" t="s">
        <v>11</v>
      </c>
      <c r="K276" s="4">
        <v>2</v>
      </c>
      <c r="L276" s="4">
        <v>143.4</v>
      </c>
      <c r="M276" s="5">
        <f t="shared" si="5"/>
        <v>335.48</v>
      </c>
    </row>
    <row r="277" spans="1:13" ht="24" hidden="1" outlineLevel="2" x14ac:dyDescent="0.25">
      <c r="A277" s="3">
        <v>42601</v>
      </c>
      <c r="B277" s="1">
        <v>346730860</v>
      </c>
      <c r="C277" s="4">
        <v>430</v>
      </c>
      <c r="D277" s="4">
        <v>530</v>
      </c>
      <c r="E277" s="4" t="s">
        <v>39</v>
      </c>
      <c r="F277" s="4" t="s">
        <v>0</v>
      </c>
      <c r="G277" s="4">
        <v>13601</v>
      </c>
      <c r="H277" s="4" t="s">
        <v>8</v>
      </c>
      <c r="I277" s="4"/>
      <c r="J277" s="4" t="s">
        <v>11</v>
      </c>
      <c r="K277" s="4">
        <v>2</v>
      </c>
      <c r="L277" s="4">
        <v>144.19999999999999</v>
      </c>
      <c r="M277" s="5">
        <f t="shared" si="5"/>
        <v>337.24</v>
      </c>
    </row>
    <row r="278" spans="1:13" ht="24" hidden="1" outlineLevel="2" x14ac:dyDescent="0.25">
      <c r="A278" s="3">
        <v>42601</v>
      </c>
      <c r="B278" s="1">
        <v>334673920</v>
      </c>
      <c r="C278" s="4">
        <v>445</v>
      </c>
      <c r="D278" s="4">
        <v>600</v>
      </c>
      <c r="E278" s="4" t="s">
        <v>25</v>
      </c>
      <c r="F278" s="4" t="s">
        <v>0</v>
      </c>
      <c r="G278" s="4">
        <v>13601</v>
      </c>
      <c r="H278" s="4" t="s">
        <v>8</v>
      </c>
      <c r="I278" s="4"/>
      <c r="J278" s="4" t="s">
        <v>11</v>
      </c>
      <c r="K278" s="4">
        <v>2</v>
      </c>
      <c r="L278" s="4">
        <v>144.80000000000001</v>
      </c>
      <c r="M278" s="5">
        <f t="shared" si="5"/>
        <v>338.56000000000006</v>
      </c>
    </row>
    <row r="279" spans="1:13" ht="24" hidden="1" outlineLevel="2" x14ac:dyDescent="0.25">
      <c r="A279" s="3">
        <v>42601</v>
      </c>
      <c r="B279" s="1">
        <v>351796380</v>
      </c>
      <c r="C279" s="4">
        <v>500</v>
      </c>
      <c r="D279" s="4">
        <v>600</v>
      </c>
      <c r="E279" s="4" t="s">
        <v>27</v>
      </c>
      <c r="F279" s="4" t="s">
        <v>0</v>
      </c>
      <c r="G279" s="4">
        <v>13601</v>
      </c>
      <c r="H279" s="4" t="s">
        <v>8</v>
      </c>
      <c r="I279" s="4"/>
      <c r="J279" s="4" t="s">
        <v>11</v>
      </c>
      <c r="K279" s="4">
        <v>2</v>
      </c>
      <c r="L279" s="4">
        <v>143.19999999999999</v>
      </c>
      <c r="M279" s="5">
        <f t="shared" si="5"/>
        <v>335.04</v>
      </c>
    </row>
    <row r="280" spans="1:13" ht="24" hidden="1" outlineLevel="2" x14ac:dyDescent="0.25">
      <c r="A280" s="3">
        <v>42601</v>
      </c>
      <c r="B280" s="1">
        <v>337256970</v>
      </c>
      <c r="C280" s="4">
        <v>600</v>
      </c>
      <c r="D280" s="4">
        <v>730</v>
      </c>
      <c r="E280" s="4" t="s">
        <v>31</v>
      </c>
      <c r="F280" s="4" t="s">
        <v>0</v>
      </c>
      <c r="G280" s="4">
        <v>13601</v>
      </c>
      <c r="H280" s="4" t="s">
        <v>8</v>
      </c>
      <c r="I280" s="4"/>
      <c r="J280" s="4" t="s">
        <v>11</v>
      </c>
      <c r="K280" s="4">
        <v>2</v>
      </c>
      <c r="L280" s="4">
        <v>143.4</v>
      </c>
      <c r="M280" s="5">
        <f t="shared" si="5"/>
        <v>335.48</v>
      </c>
    </row>
    <row r="281" spans="1:13" ht="24" hidden="1" outlineLevel="2" x14ac:dyDescent="0.25">
      <c r="A281" s="3">
        <v>42601</v>
      </c>
      <c r="B281" s="1">
        <v>333230980</v>
      </c>
      <c r="C281" s="4">
        <v>600</v>
      </c>
      <c r="D281" s="4">
        <v>700</v>
      </c>
      <c r="E281" s="4" t="s">
        <v>35</v>
      </c>
      <c r="F281" s="4" t="s">
        <v>0</v>
      </c>
      <c r="G281" s="4">
        <v>13601</v>
      </c>
      <c r="H281" s="4" t="s">
        <v>8</v>
      </c>
      <c r="I281" s="4"/>
      <c r="J281" s="4" t="s">
        <v>11</v>
      </c>
      <c r="K281" s="4">
        <v>2</v>
      </c>
      <c r="L281" s="4">
        <v>145.4</v>
      </c>
      <c r="M281" s="5">
        <f t="shared" si="5"/>
        <v>339.88000000000005</v>
      </c>
    </row>
    <row r="282" spans="1:13" ht="24" hidden="1" outlineLevel="2" x14ac:dyDescent="0.25">
      <c r="A282" s="3">
        <v>42601</v>
      </c>
      <c r="B282" s="1">
        <v>352086680</v>
      </c>
      <c r="C282" s="4">
        <v>600</v>
      </c>
      <c r="D282" s="4">
        <v>800</v>
      </c>
      <c r="E282" s="4" t="s">
        <v>29</v>
      </c>
      <c r="F282" s="4" t="s">
        <v>0</v>
      </c>
      <c r="G282" s="4">
        <v>13601</v>
      </c>
      <c r="H282" s="4" t="s">
        <v>8</v>
      </c>
      <c r="I282" s="4"/>
      <c r="J282" s="4" t="s">
        <v>11</v>
      </c>
      <c r="K282" s="4">
        <v>2</v>
      </c>
      <c r="L282" s="4">
        <v>145.19999999999999</v>
      </c>
      <c r="M282" s="5">
        <f t="shared" si="5"/>
        <v>339.44</v>
      </c>
    </row>
    <row r="283" spans="1:13" ht="24" hidden="1" outlineLevel="2" x14ac:dyDescent="0.25">
      <c r="A283" s="3">
        <v>42601</v>
      </c>
      <c r="B283" s="1">
        <v>352739310</v>
      </c>
      <c r="C283" s="4">
        <v>600</v>
      </c>
      <c r="D283" s="4">
        <v>700</v>
      </c>
      <c r="E283" s="4" t="s">
        <v>24</v>
      </c>
      <c r="F283" s="4" t="s">
        <v>0</v>
      </c>
      <c r="G283" s="4">
        <v>13601</v>
      </c>
      <c r="H283" s="4" t="s">
        <v>8</v>
      </c>
      <c r="I283" s="4"/>
      <c r="J283" s="4" t="s">
        <v>11</v>
      </c>
      <c r="K283" s="4">
        <v>2</v>
      </c>
      <c r="L283" s="4">
        <v>143.6</v>
      </c>
      <c r="M283" s="5">
        <f t="shared" si="5"/>
        <v>335.92</v>
      </c>
    </row>
    <row r="284" spans="1:13" ht="24" hidden="1" outlineLevel="2" x14ac:dyDescent="0.25">
      <c r="A284" s="3">
        <v>42601</v>
      </c>
      <c r="B284" s="1">
        <v>330117570</v>
      </c>
      <c r="C284" s="4">
        <v>615</v>
      </c>
      <c r="D284" s="4">
        <v>715</v>
      </c>
      <c r="E284" s="4" t="s">
        <v>30</v>
      </c>
      <c r="F284" s="4" t="s">
        <v>0</v>
      </c>
      <c r="G284" s="4">
        <v>13601</v>
      </c>
      <c r="H284" s="4" t="s">
        <v>8</v>
      </c>
      <c r="I284" s="4"/>
      <c r="J284" s="4" t="s">
        <v>11</v>
      </c>
      <c r="K284" s="4">
        <v>2</v>
      </c>
      <c r="L284" s="4">
        <v>145.19999999999999</v>
      </c>
      <c r="M284" s="5">
        <f t="shared" si="5"/>
        <v>339.44</v>
      </c>
    </row>
    <row r="285" spans="1:13" ht="24" hidden="1" outlineLevel="2" x14ac:dyDescent="0.25">
      <c r="A285" s="3">
        <v>42602</v>
      </c>
      <c r="B285" s="1">
        <v>334676870</v>
      </c>
      <c r="C285" s="4">
        <v>545</v>
      </c>
      <c r="D285" s="4">
        <v>700</v>
      </c>
      <c r="E285" s="4" t="s">
        <v>25</v>
      </c>
      <c r="F285" s="4" t="s">
        <v>0</v>
      </c>
      <c r="G285" s="4">
        <v>13601</v>
      </c>
      <c r="H285" s="4" t="s">
        <v>8</v>
      </c>
      <c r="I285" s="4"/>
      <c r="J285" s="4" t="s">
        <v>11</v>
      </c>
      <c r="K285" s="4">
        <v>2</v>
      </c>
      <c r="L285" s="4">
        <v>144.80000000000001</v>
      </c>
      <c r="M285" s="5">
        <f t="shared" si="5"/>
        <v>338.56000000000006</v>
      </c>
    </row>
    <row r="286" spans="1:13" ht="24" hidden="1" outlineLevel="2" x14ac:dyDescent="0.25">
      <c r="A286" s="3">
        <v>42602</v>
      </c>
      <c r="B286" s="1">
        <v>337256990</v>
      </c>
      <c r="C286" s="4">
        <v>600</v>
      </c>
      <c r="D286" s="4">
        <v>730</v>
      </c>
      <c r="E286" s="4" t="s">
        <v>31</v>
      </c>
      <c r="F286" s="4" t="s">
        <v>0</v>
      </c>
      <c r="G286" s="4">
        <v>13601</v>
      </c>
      <c r="H286" s="4" t="s">
        <v>8</v>
      </c>
      <c r="I286" s="4"/>
      <c r="J286" s="4" t="s">
        <v>11</v>
      </c>
      <c r="K286" s="4">
        <v>2</v>
      </c>
      <c r="L286" s="4">
        <v>143.4</v>
      </c>
      <c r="M286" s="5">
        <f t="shared" si="5"/>
        <v>335.48</v>
      </c>
    </row>
    <row r="287" spans="1:13" ht="24" hidden="1" outlineLevel="2" x14ac:dyDescent="0.25">
      <c r="A287" s="3">
        <v>42603</v>
      </c>
      <c r="B287" s="1">
        <v>334676900</v>
      </c>
      <c r="C287" s="4">
        <v>545</v>
      </c>
      <c r="D287" s="4">
        <v>700</v>
      </c>
      <c r="E287" s="4" t="s">
        <v>25</v>
      </c>
      <c r="F287" s="4" t="s">
        <v>0</v>
      </c>
      <c r="G287" s="4">
        <v>13601</v>
      </c>
      <c r="H287" s="4" t="s">
        <v>8</v>
      </c>
      <c r="I287" s="4"/>
      <c r="J287" s="4" t="s">
        <v>11</v>
      </c>
      <c r="K287" s="4">
        <v>2</v>
      </c>
      <c r="L287" s="4">
        <v>144.80000000000001</v>
      </c>
      <c r="M287" s="5">
        <f t="shared" si="5"/>
        <v>338.56000000000006</v>
      </c>
    </row>
    <row r="288" spans="1:13" ht="24" hidden="1" outlineLevel="2" x14ac:dyDescent="0.25">
      <c r="A288" s="3">
        <v>42604</v>
      </c>
      <c r="B288" s="1">
        <v>346730910</v>
      </c>
      <c r="C288" s="4">
        <v>430</v>
      </c>
      <c r="D288" s="4">
        <v>530</v>
      </c>
      <c r="E288" s="4" t="s">
        <v>39</v>
      </c>
      <c r="F288" s="4" t="s">
        <v>0</v>
      </c>
      <c r="G288" s="4">
        <v>13601</v>
      </c>
      <c r="H288" s="4" t="s">
        <v>8</v>
      </c>
      <c r="I288" s="4"/>
      <c r="J288" s="4" t="s">
        <v>11</v>
      </c>
      <c r="K288" s="4">
        <v>2</v>
      </c>
      <c r="L288" s="4">
        <v>144.19999999999999</v>
      </c>
      <c r="M288" s="5">
        <f t="shared" si="5"/>
        <v>337.24</v>
      </c>
    </row>
    <row r="289" spans="1:13" ht="24" hidden="1" outlineLevel="2" x14ac:dyDescent="0.25">
      <c r="A289" s="3">
        <v>42604</v>
      </c>
      <c r="B289" s="1">
        <v>334673950</v>
      </c>
      <c r="C289" s="4">
        <v>445</v>
      </c>
      <c r="D289" s="4">
        <v>600</v>
      </c>
      <c r="E289" s="4" t="s">
        <v>25</v>
      </c>
      <c r="F289" s="4" t="s">
        <v>0</v>
      </c>
      <c r="G289" s="4">
        <v>13601</v>
      </c>
      <c r="H289" s="4" t="s">
        <v>8</v>
      </c>
      <c r="I289" s="4"/>
      <c r="J289" s="4" t="s">
        <v>11</v>
      </c>
      <c r="K289" s="4">
        <v>2</v>
      </c>
      <c r="L289" s="4">
        <v>144.80000000000001</v>
      </c>
      <c r="M289" s="5">
        <f t="shared" si="5"/>
        <v>338.56000000000006</v>
      </c>
    </row>
    <row r="290" spans="1:13" ht="24" hidden="1" outlineLevel="2" x14ac:dyDescent="0.25">
      <c r="A290" s="3">
        <v>42604</v>
      </c>
      <c r="B290" s="1">
        <v>351796400</v>
      </c>
      <c r="C290" s="4">
        <v>500</v>
      </c>
      <c r="D290" s="4">
        <v>600</v>
      </c>
      <c r="E290" s="4" t="s">
        <v>27</v>
      </c>
      <c r="F290" s="4" t="s">
        <v>0</v>
      </c>
      <c r="G290" s="4">
        <v>13601</v>
      </c>
      <c r="H290" s="4" t="s">
        <v>8</v>
      </c>
      <c r="I290" s="4"/>
      <c r="J290" s="4" t="s">
        <v>11</v>
      </c>
      <c r="K290" s="4">
        <v>2</v>
      </c>
      <c r="L290" s="4">
        <v>143.19999999999999</v>
      </c>
      <c r="M290" s="5">
        <f t="shared" si="5"/>
        <v>335.04</v>
      </c>
    </row>
    <row r="291" spans="1:13" ht="24" hidden="1" outlineLevel="2" x14ac:dyDescent="0.25">
      <c r="A291" s="3">
        <v>42604</v>
      </c>
      <c r="B291" s="1">
        <v>333230990</v>
      </c>
      <c r="C291" s="4">
        <v>600</v>
      </c>
      <c r="D291" s="4">
        <v>700</v>
      </c>
      <c r="E291" s="4" t="s">
        <v>35</v>
      </c>
      <c r="F291" s="4" t="s">
        <v>0</v>
      </c>
      <c r="G291" s="4">
        <v>13601</v>
      </c>
      <c r="H291" s="4" t="s">
        <v>8</v>
      </c>
      <c r="I291" s="4"/>
      <c r="J291" s="4" t="s">
        <v>11</v>
      </c>
      <c r="K291" s="4">
        <v>2</v>
      </c>
      <c r="L291" s="4">
        <v>145.4</v>
      </c>
      <c r="M291" s="5">
        <f t="shared" si="5"/>
        <v>339.88000000000005</v>
      </c>
    </row>
    <row r="292" spans="1:13" ht="24" hidden="1" outlineLevel="2" x14ac:dyDescent="0.25">
      <c r="A292" s="3">
        <v>42604</v>
      </c>
      <c r="B292" s="1">
        <v>352739320</v>
      </c>
      <c r="C292" s="4">
        <v>600</v>
      </c>
      <c r="D292" s="4">
        <v>700</v>
      </c>
      <c r="E292" s="4" t="s">
        <v>24</v>
      </c>
      <c r="F292" s="4" t="s">
        <v>0</v>
      </c>
      <c r="G292" s="4">
        <v>13601</v>
      </c>
      <c r="H292" s="4" t="s">
        <v>8</v>
      </c>
      <c r="I292" s="4"/>
      <c r="J292" s="4" t="s">
        <v>11</v>
      </c>
      <c r="K292" s="4">
        <v>2</v>
      </c>
      <c r="L292" s="4">
        <v>143.6</v>
      </c>
      <c r="M292" s="5">
        <f t="shared" si="5"/>
        <v>335.92</v>
      </c>
    </row>
    <row r="293" spans="1:13" ht="24" hidden="1" outlineLevel="2" x14ac:dyDescent="0.25">
      <c r="A293" s="3">
        <v>42604</v>
      </c>
      <c r="B293" s="1">
        <v>330117590</v>
      </c>
      <c r="C293" s="4">
        <v>615</v>
      </c>
      <c r="D293" s="4">
        <v>715</v>
      </c>
      <c r="E293" s="4" t="s">
        <v>30</v>
      </c>
      <c r="F293" s="4" t="s">
        <v>0</v>
      </c>
      <c r="G293" s="4">
        <v>13601</v>
      </c>
      <c r="H293" s="4" t="s">
        <v>8</v>
      </c>
      <c r="I293" s="4"/>
      <c r="J293" s="4" t="s">
        <v>11</v>
      </c>
      <c r="K293" s="4">
        <v>2</v>
      </c>
      <c r="L293" s="4">
        <v>145.19999999999999</v>
      </c>
      <c r="M293" s="5">
        <f t="shared" si="5"/>
        <v>339.44</v>
      </c>
    </row>
    <row r="294" spans="1:13" ht="24" hidden="1" outlineLevel="2" x14ac:dyDescent="0.25">
      <c r="A294" s="3">
        <v>42604</v>
      </c>
      <c r="B294" s="1">
        <v>337258840</v>
      </c>
      <c r="C294" s="4">
        <v>700</v>
      </c>
      <c r="D294" s="4">
        <v>900</v>
      </c>
      <c r="E294" s="4" t="s">
        <v>31</v>
      </c>
      <c r="F294" s="4" t="s">
        <v>0</v>
      </c>
      <c r="G294" s="4">
        <v>13601</v>
      </c>
      <c r="H294" s="4" t="s">
        <v>8</v>
      </c>
      <c r="I294" s="4"/>
      <c r="J294" s="4" t="s">
        <v>11</v>
      </c>
      <c r="K294" s="4">
        <v>2</v>
      </c>
      <c r="L294" s="4">
        <v>143.4</v>
      </c>
      <c r="M294" s="5">
        <f t="shared" si="5"/>
        <v>335.48</v>
      </c>
    </row>
    <row r="295" spans="1:13" ht="24" hidden="1" outlineLevel="2" x14ac:dyDescent="0.25">
      <c r="A295" s="3">
        <v>42605</v>
      </c>
      <c r="B295" s="1">
        <v>346730960</v>
      </c>
      <c r="C295" s="4">
        <v>430</v>
      </c>
      <c r="D295" s="4">
        <v>530</v>
      </c>
      <c r="E295" s="4" t="s">
        <v>39</v>
      </c>
      <c r="F295" s="4" t="s">
        <v>0</v>
      </c>
      <c r="G295" s="4">
        <v>13601</v>
      </c>
      <c r="H295" s="4" t="s">
        <v>8</v>
      </c>
      <c r="I295" s="4"/>
      <c r="J295" s="4" t="s">
        <v>11</v>
      </c>
      <c r="K295" s="4">
        <v>2</v>
      </c>
      <c r="L295" s="4">
        <v>144.19999999999999</v>
      </c>
      <c r="M295" s="5">
        <f t="shared" si="5"/>
        <v>337.24</v>
      </c>
    </row>
    <row r="296" spans="1:13" ht="24" hidden="1" outlineLevel="2" x14ac:dyDescent="0.25">
      <c r="A296" s="3">
        <v>42605</v>
      </c>
      <c r="B296" s="1">
        <v>334673990</v>
      </c>
      <c r="C296" s="4">
        <v>445</v>
      </c>
      <c r="D296" s="4">
        <v>600</v>
      </c>
      <c r="E296" s="4" t="s">
        <v>25</v>
      </c>
      <c r="F296" s="4" t="s">
        <v>0</v>
      </c>
      <c r="G296" s="4">
        <v>13601</v>
      </c>
      <c r="H296" s="4" t="s">
        <v>8</v>
      </c>
      <c r="I296" s="4"/>
      <c r="J296" s="4" t="s">
        <v>11</v>
      </c>
      <c r="K296" s="4">
        <v>2</v>
      </c>
      <c r="L296" s="4">
        <v>144.80000000000001</v>
      </c>
      <c r="M296" s="5">
        <f t="shared" si="5"/>
        <v>338.56000000000006</v>
      </c>
    </row>
    <row r="297" spans="1:13" ht="24" hidden="1" outlineLevel="2" x14ac:dyDescent="0.25">
      <c r="A297" s="3">
        <v>42605</v>
      </c>
      <c r="B297" s="1">
        <v>351796420</v>
      </c>
      <c r="C297" s="4">
        <v>500</v>
      </c>
      <c r="D297" s="4">
        <v>600</v>
      </c>
      <c r="E297" s="4" t="s">
        <v>27</v>
      </c>
      <c r="F297" s="4" t="s">
        <v>0</v>
      </c>
      <c r="G297" s="4">
        <v>13601</v>
      </c>
      <c r="H297" s="4" t="s">
        <v>8</v>
      </c>
      <c r="I297" s="4"/>
      <c r="J297" s="4" t="s">
        <v>11</v>
      </c>
      <c r="K297" s="4">
        <v>2</v>
      </c>
      <c r="L297" s="4">
        <v>143.19999999999999</v>
      </c>
      <c r="M297" s="5">
        <f t="shared" si="5"/>
        <v>335.04</v>
      </c>
    </row>
    <row r="298" spans="1:13" ht="24" hidden="1" outlineLevel="2" x14ac:dyDescent="0.25">
      <c r="A298" s="3">
        <v>42605</v>
      </c>
      <c r="B298" s="1">
        <v>333231000</v>
      </c>
      <c r="C298" s="4">
        <v>600</v>
      </c>
      <c r="D298" s="4">
        <v>700</v>
      </c>
      <c r="E298" s="4" t="s">
        <v>35</v>
      </c>
      <c r="F298" s="4" t="s">
        <v>0</v>
      </c>
      <c r="G298" s="4">
        <v>13601</v>
      </c>
      <c r="H298" s="4" t="s">
        <v>8</v>
      </c>
      <c r="I298" s="4"/>
      <c r="J298" s="4" t="s">
        <v>11</v>
      </c>
      <c r="K298" s="4">
        <v>2</v>
      </c>
      <c r="L298" s="4">
        <v>145.4</v>
      </c>
      <c r="M298" s="5">
        <f t="shared" si="5"/>
        <v>339.88000000000005</v>
      </c>
    </row>
    <row r="299" spans="1:13" ht="24" hidden="1" outlineLevel="2" x14ac:dyDescent="0.25">
      <c r="A299" s="3">
        <v>42605</v>
      </c>
      <c r="B299" s="1">
        <v>360844280</v>
      </c>
      <c r="C299" s="4">
        <v>600</v>
      </c>
      <c r="D299" s="4">
        <v>700</v>
      </c>
      <c r="E299" s="4" t="s">
        <v>24</v>
      </c>
      <c r="F299" s="4" t="s">
        <v>0</v>
      </c>
      <c r="G299" s="4">
        <v>13601</v>
      </c>
      <c r="H299" s="4" t="s">
        <v>8</v>
      </c>
      <c r="I299" s="4"/>
      <c r="J299" s="4" t="s">
        <v>11</v>
      </c>
      <c r="K299" s="4">
        <v>2</v>
      </c>
      <c r="L299" s="4">
        <v>143.6</v>
      </c>
      <c r="M299" s="5">
        <f t="shared" si="5"/>
        <v>335.92</v>
      </c>
    </row>
    <row r="300" spans="1:13" ht="24" hidden="1" outlineLevel="2" x14ac:dyDescent="0.25">
      <c r="A300" s="3">
        <v>42605</v>
      </c>
      <c r="B300" s="1">
        <v>330117600</v>
      </c>
      <c r="C300" s="4">
        <v>615</v>
      </c>
      <c r="D300" s="4">
        <v>715</v>
      </c>
      <c r="E300" s="4" t="s">
        <v>30</v>
      </c>
      <c r="F300" s="4" t="s">
        <v>0</v>
      </c>
      <c r="G300" s="4">
        <v>13601</v>
      </c>
      <c r="H300" s="4" t="s">
        <v>8</v>
      </c>
      <c r="I300" s="4"/>
      <c r="J300" s="4" t="s">
        <v>11</v>
      </c>
      <c r="K300" s="4">
        <v>2</v>
      </c>
      <c r="L300" s="4">
        <v>145.19999999999999</v>
      </c>
      <c r="M300" s="5">
        <f t="shared" si="5"/>
        <v>339.44</v>
      </c>
    </row>
    <row r="301" spans="1:13" ht="24" hidden="1" outlineLevel="2" x14ac:dyDescent="0.25">
      <c r="A301" s="3">
        <v>42605</v>
      </c>
      <c r="B301" s="1">
        <v>337258850</v>
      </c>
      <c r="C301" s="4">
        <v>700</v>
      </c>
      <c r="D301" s="4">
        <v>900</v>
      </c>
      <c r="E301" s="4" t="s">
        <v>31</v>
      </c>
      <c r="F301" s="4" t="s">
        <v>0</v>
      </c>
      <c r="G301" s="4">
        <v>13601</v>
      </c>
      <c r="H301" s="4" t="s">
        <v>8</v>
      </c>
      <c r="I301" s="4"/>
      <c r="J301" s="4" t="s">
        <v>11</v>
      </c>
      <c r="K301" s="4">
        <v>2</v>
      </c>
      <c r="L301" s="4">
        <v>143.4</v>
      </c>
      <c r="M301" s="5">
        <f t="shared" si="5"/>
        <v>335.48</v>
      </c>
    </row>
    <row r="302" spans="1:13" ht="24" hidden="1" outlineLevel="2" x14ac:dyDescent="0.25">
      <c r="A302" s="3">
        <v>42606</v>
      </c>
      <c r="B302" s="1">
        <v>346731010</v>
      </c>
      <c r="C302" s="4">
        <v>430</v>
      </c>
      <c r="D302" s="4">
        <v>530</v>
      </c>
      <c r="E302" s="4" t="s">
        <v>39</v>
      </c>
      <c r="F302" s="4" t="s">
        <v>0</v>
      </c>
      <c r="G302" s="4">
        <v>13601</v>
      </c>
      <c r="H302" s="4" t="s">
        <v>8</v>
      </c>
      <c r="I302" s="4"/>
      <c r="J302" s="4" t="s">
        <v>11</v>
      </c>
      <c r="K302" s="4">
        <v>2</v>
      </c>
      <c r="L302" s="4">
        <v>144.19999999999999</v>
      </c>
      <c r="M302" s="5">
        <f t="shared" si="5"/>
        <v>337.24</v>
      </c>
    </row>
    <row r="303" spans="1:13" ht="24" hidden="1" outlineLevel="2" x14ac:dyDescent="0.25">
      <c r="A303" s="3">
        <v>42606</v>
      </c>
      <c r="B303" s="1">
        <v>334674030</v>
      </c>
      <c r="C303" s="4">
        <v>445</v>
      </c>
      <c r="D303" s="4">
        <v>600</v>
      </c>
      <c r="E303" s="4" t="s">
        <v>25</v>
      </c>
      <c r="F303" s="4" t="s">
        <v>0</v>
      </c>
      <c r="G303" s="4">
        <v>13601</v>
      </c>
      <c r="H303" s="4" t="s">
        <v>8</v>
      </c>
      <c r="I303" s="4"/>
      <c r="J303" s="4" t="s">
        <v>11</v>
      </c>
      <c r="K303" s="4">
        <v>2</v>
      </c>
      <c r="L303" s="4">
        <v>144.80000000000001</v>
      </c>
      <c r="M303" s="5">
        <f t="shared" si="5"/>
        <v>338.56000000000006</v>
      </c>
    </row>
    <row r="304" spans="1:13" ht="24" hidden="1" outlineLevel="2" x14ac:dyDescent="0.25">
      <c r="A304" s="3">
        <v>42606</v>
      </c>
      <c r="B304" s="1">
        <v>351796430</v>
      </c>
      <c r="C304" s="4">
        <v>500</v>
      </c>
      <c r="D304" s="4">
        <v>600</v>
      </c>
      <c r="E304" s="4" t="s">
        <v>27</v>
      </c>
      <c r="F304" s="4" t="s">
        <v>0</v>
      </c>
      <c r="G304" s="4">
        <v>13601</v>
      </c>
      <c r="H304" s="4" t="s">
        <v>8</v>
      </c>
      <c r="I304" s="4"/>
      <c r="J304" s="4" t="s">
        <v>11</v>
      </c>
      <c r="K304" s="4">
        <v>2</v>
      </c>
      <c r="L304" s="4">
        <v>143.19999999999999</v>
      </c>
      <c r="M304" s="5">
        <f t="shared" si="5"/>
        <v>335.04</v>
      </c>
    </row>
    <row r="305" spans="1:13" ht="24" hidden="1" outlineLevel="2" x14ac:dyDescent="0.25">
      <c r="A305" s="3">
        <v>42606</v>
      </c>
      <c r="B305" s="1">
        <v>337257010</v>
      </c>
      <c r="C305" s="4">
        <v>600</v>
      </c>
      <c r="D305" s="4">
        <v>730</v>
      </c>
      <c r="E305" s="4" t="s">
        <v>31</v>
      </c>
      <c r="F305" s="4" t="s">
        <v>0</v>
      </c>
      <c r="G305" s="4">
        <v>13601</v>
      </c>
      <c r="H305" s="4" t="s">
        <v>8</v>
      </c>
      <c r="I305" s="4"/>
      <c r="J305" s="4" t="s">
        <v>11</v>
      </c>
      <c r="K305" s="4">
        <v>2</v>
      </c>
      <c r="L305" s="4">
        <v>143.4</v>
      </c>
      <c r="M305" s="5">
        <f t="shared" si="5"/>
        <v>335.48</v>
      </c>
    </row>
    <row r="306" spans="1:13" ht="24" hidden="1" outlineLevel="2" x14ac:dyDescent="0.25">
      <c r="A306" s="3">
        <v>42606</v>
      </c>
      <c r="B306" s="1">
        <v>333231020</v>
      </c>
      <c r="C306" s="4">
        <v>600</v>
      </c>
      <c r="D306" s="4">
        <v>700</v>
      </c>
      <c r="E306" s="4" t="s">
        <v>35</v>
      </c>
      <c r="F306" s="4" t="s">
        <v>0</v>
      </c>
      <c r="G306" s="4">
        <v>13601</v>
      </c>
      <c r="H306" s="4" t="s">
        <v>8</v>
      </c>
      <c r="I306" s="4"/>
      <c r="J306" s="4" t="s">
        <v>11</v>
      </c>
      <c r="K306" s="4">
        <v>2</v>
      </c>
      <c r="L306" s="4">
        <v>145.4</v>
      </c>
      <c r="M306" s="5">
        <f t="shared" si="5"/>
        <v>339.88000000000005</v>
      </c>
    </row>
    <row r="307" spans="1:13" ht="24" hidden="1" outlineLevel="2" x14ac:dyDescent="0.25">
      <c r="A307" s="3">
        <v>42606</v>
      </c>
      <c r="B307" s="1">
        <v>330117040</v>
      </c>
      <c r="C307" s="4">
        <v>615</v>
      </c>
      <c r="D307" s="4">
        <v>715</v>
      </c>
      <c r="E307" s="4" t="s">
        <v>30</v>
      </c>
      <c r="F307" s="4" t="s">
        <v>0</v>
      </c>
      <c r="G307" s="4">
        <v>13601</v>
      </c>
      <c r="H307" s="4" t="s">
        <v>8</v>
      </c>
      <c r="I307" s="4"/>
      <c r="J307" s="4" t="s">
        <v>11</v>
      </c>
      <c r="K307" s="4">
        <v>2</v>
      </c>
      <c r="L307" s="4">
        <v>145.19999999999999</v>
      </c>
      <c r="M307" s="5">
        <f t="shared" si="5"/>
        <v>339.44</v>
      </c>
    </row>
    <row r="308" spans="1:13" ht="24" hidden="1" outlineLevel="2" x14ac:dyDescent="0.25">
      <c r="A308" s="3">
        <v>42607</v>
      </c>
      <c r="B308" s="1">
        <v>346731060</v>
      </c>
      <c r="C308" s="4">
        <v>430</v>
      </c>
      <c r="D308" s="4">
        <v>530</v>
      </c>
      <c r="E308" s="4" t="s">
        <v>39</v>
      </c>
      <c r="F308" s="4" t="s">
        <v>0</v>
      </c>
      <c r="G308" s="4">
        <v>13601</v>
      </c>
      <c r="H308" s="4" t="s">
        <v>8</v>
      </c>
      <c r="I308" s="4"/>
      <c r="J308" s="4" t="s">
        <v>11</v>
      </c>
      <c r="K308" s="4">
        <v>2</v>
      </c>
      <c r="L308" s="4">
        <v>144.19999999999999</v>
      </c>
      <c r="M308" s="5">
        <f t="shared" si="5"/>
        <v>337.24</v>
      </c>
    </row>
    <row r="309" spans="1:13" ht="24" hidden="1" outlineLevel="2" x14ac:dyDescent="0.25">
      <c r="A309" s="3">
        <v>42607</v>
      </c>
      <c r="B309" s="1">
        <v>334674060</v>
      </c>
      <c r="C309" s="4">
        <v>445</v>
      </c>
      <c r="D309" s="4">
        <v>600</v>
      </c>
      <c r="E309" s="4" t="s">
        <v>25</v>
      </c>
      <c r="F309" s="4" t="s">
        <v>0</v>
      </c>
      <c r="G309" s="4">
        <v>13601</v>
      </c>
      <c r="H309" s="4" t="s">
        <v>8</v>
      </c>
      <c r="I309" s="4"/>
      <c r="J309" s="4" t="s">
        <v>11</v>
      </c>
      <c r="K309" s="4">
        <v>2</v>
      </c>
      <c r="L309" s="4">
        <v>144.80000000000001</v>
      </c>
      <c r="M309" s="5">
        <f t="shared" si="5"/>
        <v>338.56000000000006</v>
      </c>
    </row>
    <row r="310" spans="1:13" ht="24" hidden="1" outlineLevel="2" x14ac:dyDescent="0.25">
      <c r="A310" s="3">
        <v>42607</v>
      </c>
      <c r="B310" s="1">
        <v>351796450</v>
      </c>
      <c r="C310" s="4">
        <v>500</v>
      </c>
      <c r="D310" s="4">
        <v>600</v>
      </c>
      <c r="E310" s="4" t="s">
        <v>27</v>
      </c>
      <c r="F310" s="4" t="s">
        <v>0</v>
      </c>
      <c r="G310" s="4">
        <v>13601</v>
      </c>
      <c r="H310" s="4" t="s">
        <v>8</v>
      </c>
      <c r="I310" s="4"/>
      <c r="J310" s="4" t="s">
        <v>11</v>
      </c>
      <c r="K310" s="4">
        <v>2</v>
      </c>
      <c r="L310" s="4">
        <v>143.19999999999999</v>
      </c>
      <c r="M310" s="5">
        <f t="shared" si="5"/>
        <v>335.04</v>
      </c>
    </row>
    <row r="311" spans="1:13" ht="24" hidden="1" outlineLevel="2" x14ac:dyDescent="0.25">
      <c r="A311" s="3">
        <v>42607</v>
      </c>
      <c r="B311" s="1">
        <v>334661690</v>
      </c>
      <c r="C311" s="4">
        <v>530</v>
      </c>
      <c r="D311" s="4">
        <v>700</v>
      </c>
      <c r="E311" s="4" t="s">
        <v>37</v>
      </c>
      <c r="F311" s="4" t="s">
        <v>0</v>
      </c>
      <c r="G311" s="4">
        <v>13601</v>
      </c>
      <c r="H311" s="4" t="s">
        <v>8</v>
      </c>
      <c r="I311" s="4"/>
      <c r="J311" s="4" t="s">
        <v>11</v>
      </c>
      <c r="K311" s="4">
        <v>2</v>
      </c>
      <c r="L311" s="4">
        <v>143.6</v>
      </c>
      <c r="M311" s="5">
        <f t="shared" si="5"/>
        <v>335.92</v>
      </c>
    </row>
    <row r="312" spans="1:13" ht="24" hidden="1" outlineLevel="2" x14ac:dyDescent="0.25">
      <c r="A312" s="3">
        <v>42607</v>
      </c>
      <c r="B312" s="1">
        <v>333231050</v>
      </c>
      <c r="C312" s="4">
        <v>600</v>
      </c>
      <c r="D312" s="4">
        <v>700</v>
      </c>
      <c r="E312" s="4" t="s">
        <v>35</v>
      </c>
      <c r="F312" s="4" t="s">
        <v>0</v>
      </c>
      <c r="G312" s="4">
        <v>13601</v>
      </c>
      <c r="H312" s="4" t="s">
        <v>8</v>
      </c>
      <c r="I312" s="4"/>
      <c r="J312" s="4" t="s">
        <v>11</v>
      </c>
      <c r="K312" s="4">
        <v>2</v>
      </c>
      <c r="L312" s="4">
        <v>145.4</v>
      </c>
      <c r="M312" s="5">
        <f t="shared" si="5"/>
        <v>339.88000000000005</v>
      </c>
    </row>
    <row r="313" spans="1:13" ht="24" hidden="1" outlineLevel="2" x14ac:dyDescent="0.25">
      <c r="A313" s="3">
        <v>42607</v>
      </c>
      <c r="B313" s="1">
        <v>360844300</v>
      </c>
      <c r="C313" s="4">
        <v>600</v>
      </c>
      <c r="D313" s="4">
        <v>700</v>
      </c>
      <c r="E313" s="4" t="s">
        <v>24</v>
      </c>
      <c r="F313" s="4" t="s">
        <v>0</v>
      </c>
      <c r="G313" s="4">
        <v>13601</v>
      </c>
      <c r="H313" s="4" t="s">
        <v>8</v>
      </c>
      <c r="I313" s="4"/>
      <c r="J313" s="4" t="s">
        <v>11</v>
      </c>
      <c r="K313" s="4">
        <v>2</v>
      </c>
      <c r="L313" s="4">
        <v>143.6</v>
      </c>
      <c r="M313" s="5">
        <f t="shared" si="5"/>
        <v>335.92</v>
      </c>
    </row>
    <row r="314" spans="1:13" ht="24" hidden="1" outlineLevel="2" x14ac:dyDescent="0.25">
      <c r="A314" s="3">
        <v>42607</v>
      </c>
      <c r="B314" s="1">
        <v>330117610</v>
      </c>
      <c r="C314" s="4">
        <v>615</v>
      </c>
      <c r="D314" s="4">
        <v>715</v>
      </c>
      <c r="E314" s="4" t="s">
        <v>30</v>
      </c>
      <c r="F314" s="4" t="s">
        <v>0</v>
      </c>
      <c r="G314" s="4">
        <v>13601</v>
      </c>
      <c r="H314" s="4" t="s">
        <v>8</v>
      </c>
      <c r="I314" s="4"/>
      <c r="J314" s="4" t="s">
        <v>11</v>
      </c>
      <c r="K314" s="4">
        <v>2</v>
      </c>
      <c r="L314" s="4">
        <v>145.19999999999999</v>
      </c>
      <c r="M314" s="5">
        <f t="shared" si="5"/>
        <v>339.44</v>
      </c>
    </row>
    <row r="315" spans="1:13" ht="24" hidden="1" outlineLevel="2" x14ac:dyDescent="0.25">
      <c r="A315" s="3">
        <v>42607</v>
      </c>
      <c r="B315" s="1">
        <v>349015820</v>
      </c>
      <c r="C315" s="4">
        <v>630</v>
      </c>
      <c r="D315" s="4">
        <v>730</v>
      </c>
      <c r="E315" s="4" t="s">
        <v>38</v>
      </c>
      <c r="F315" s="4" t="s">
        <v>0</v>
      </c>
      <c r="G315" s="4">
        <v>13601</v>
      </c>
      <c r="H315" s="4" t="s">
        <v>8</v>
      </c>
      <c r="I315" s="4"/>
      <c r="J315" s="4" t="s">
        <v>11</v>
      </c>
      <c r="K315" s="4">
        <v>2</v>
      </c>
      <c r="L315" s="4">
        <v>141</v>
      </c>
      <c r="M315" s="5">
        <f t="shared" si="5"/>
        <v>330.20000000000005</v>
      </c>
    </row>
    <row r="316" spans="1:13" ht="24" hidden="1" outlineLevel="2" x14ac:dyDescent="0.25">
      <c r="A316" s="3">
        <v>42607</v>
      </c>
      <c r="B316" s="1">
        <v>337258860</v>
      </c>
      <c r="C316" s="4">
        <v>700</v>
      </c>
      <c r="D316" s="4">
        <v>900</v>
      </c>
      <c r="E316" s="4" t="s">
        <v>31</v>
      </c>
      <c r="F316" s="4" t="s">
        <v>0</v>
      </c>
      <c r="G316" s="4">
        <v>13601</v>
      </c>
      <c r="H316" s="4" t="s">
        <v>8</v>
      </c>
      <c r="I316" s="4"/>
      <c r="J316" s="4" t="s">
        <v>11</v>
      </c>
      <c r="K316" s="4">
        <v>2</v>
      </c>
      <c r="L316" s="4">
        <v>143.4</v>
      </c>
      <c r="M316" s="5">
        <f t="shared" si="5"/>
        <v>335.48</v>
      </c>
    </row>
    <row r="317" spans="1:13" ht="24" hidden="1" outlineLevel="2" x14ac:dyDescent="0.25">
      <c r="A317" s="3">
        <v>42608</v>
      </c>
      <c r="B317" s="1">
        <v>346731110</v>
      </c>
      <c r="C317" s="4">
        <v>430</v>
      </c>
      <c r="D317" s="4">
        <v>530</v>
      </c>
      <c r="E317" s="4" t="s">
        <v>39</v>
      </c>
      <c r="F317" s="4" t="s">
        <v>0</v>
      </c>
      <c r="G317" s="4">
        <v>13601</v>
      </c>
      <c r="H317" s="4" t="s">
        <v>8</v>
      </c>
      <c r="I317" s="4"/>
      <c r="J317" s="4" t="s">
        <v>11</v>
      </c>
      <c r="K317" s="4">
        <v>2</v>
      </c>
      <c r="L317" s="4">
        <v>144.19999999999999</v>
      </c>
      <c r="M317" s="5">
        <f t="shared" si="5"/>
        <v>337.24</v>
      </c>
    </row>
    <row r="318" spans="1:13" ht="24" hidden="1" outlineLevel="2" x14ac:dyDescent="0.25">
      <c r="A318" s="3">
        <v>42608</v>
      </c>
      <c r="B318" s="1">
        <v>334674090</v>
      </c>
      <c r="C318" s="4">
        <v>445</v>
      </c>
      <c r="D318" s="4">
        <v>600</v>
      </c>
      <c r="E318" s="4" t="s">
        <v>25</v>
      </c>
      <c r="F318" s="4" t="s">
        <v>0</v>
      </c>
      <c r="G318" s="4">
        <v>13601</v>
      </c>
      <c r="H318" s="4" t="s">
        <v>8</v>
      </c>
      <c r="I318" s="4"/>
      <c r="J318" s="4" t="s">
        <v>11</v>
      </c>
      <c r="K318" s="4">
        <v>2</v>
      </c>
      <c r="L318" s="4">
        <v>144.80000000000001</v>
      </c>
      <c r="M318" s="5">
        <f t="shared" si="5"/>
        <v>338.56000000000006</v>
      </c>
    </row>
    <row r="319" spans="1:13" ht="24" hidden="1" outlineLevel="2" x14ac:dyDescent="0.25">
      <c r="A319" s="3">
        <v>42608</v>
      </c>
      <c r="B319" s="1">
        <v>351796460</v>
      </c>
      <c r="C319" s="4">
        <v>500</v>
      </c>
      <c r="D319" s="4">
        <v>600</v>
      </c>
      <c r="E319" s="4" t="s">
        <v>27</v>
      </c>
      <c r="F319" s="4" t="s">
        <v>0</v>
      </c>
      <c r="G319" s="4">
        <v>13601</v>
      </c>
      <c r="H319" s="4" t="s">
        <v>8</v>
      </c>
      <c r="I319" s="4"/>
      <c r="J319" s="4" t="s">
        <v>11</v>
      </c>
      <c r="K319" s="4">
        <v>2</v>
      </c>
      <c r="L319" s="4">
        <v>143.19999999999999</v>
      </c>
      <c r="M319" s="5">
        <f t="shared" si="5"/>
        <v>335.04</v>
      </c>
    </row>
    <row r="320" spans="1:13" ht="24" hidden="1" outlineLevel="2" x14ac:dyDescent="0.25">
      <c r="A320" s="3">
        <v>42608</v>
      </c>
      <c r="B320" s="1">
        <v>337257030</v>
      </c>
      <c r="C320" s="4">
        <v>600</v>
      </c>
      <c r="D320" s="4">
        <v>730</v>
      </c>
      <c r="E320" s="4" t="s">
        <v>31</v>
      </c>
      <c r="F320" s="4" t="s">
        <v>0</v>
      </c>
      <c r="G320" s="4">
        <v>13601</v>
      </c>
      <c r="H320" s="4" t="s">
        <v>8</v>
      </c>
      <c r="I320" s="4"/>
      <c r="J320" s="4" t="s">
        <v>11</v>
      </c>
      <c r="K320" s="4">
        <v>2</v>
      </c>
      <c r="L320" s="4">
        <v>143.4</v>
      </c>
      <c r="M320" s="5">
        <f t="shared" si="5"/>
        <v>335.48</v>
      </c>
    </row>
    <row r="321" spans="1:13" ht="24" hidden="1" outlineLevel="2" x14ac:dyDescent="0.25">
      <c r="A321" s="3">
        <v>42608</v>
      </c>
      <c r="B321" s="1">
        <v>333231060</v>
      </c>
      <c r="C321" s="4">
        <v>600</v>
      </c>
      <c r="D321" s="4">
        <v>700</v>
      </c>
      <c r="E321" s="4" t="s">
        <v>35</v>
      </c>
      <c r="F321" s="4" t="s">
        <v>0</v>
      </c>
      <c r="G321" s="4">
        <v>13601</v>
      </c>
      <c r="H321" s="4" t="s">
        <v>8</v>
      </c>
      <c r="I321" s="4"/>
      <c r="J321" s="4" t="s">
        <v>11</v>
      </c>
      <c r="K321" s="4">
        <v>2</v>
      </c>
      <c r="L321" s="4">
        <v>145.4</v>
      </c>
      <c r="M321" s="5">
        <f t="shared" si="5"/>
        <v>339.88000000000005</v>
      </c>
    </row>
    <row r="322" spans="1:13" ht="24" hidden="1" outlineLevel="2" x14ac:dyDescent="0.25">
      <c r="A322" s="3">
        <v>42608</v>
      </c>
      <c r="B322" s="1">
        <v>360844310</v>
      </c>
      <c r="C322" s="4">
        <v>600</v>
      </c>
      <c r="D322" s="4">
        <v>700</v>
      </c>
      <c r="E322" s="4" t="s">
        <v>24</v>
      </c>
      <c r="F322" s="4" t="s">
        <v>0</v>
      </c>
      <c r="G322" s="4">
        <v>13601</v>
      </c>
      <c r="H322" s="4" t="s">
        <v>8</v>
      </c>
      <c r="I322" s="4"/>
      <c r="J322" s="4" t="s">
        <v>11</v>
      </c>
      <c r="K322" s="4">
        <v>2</v>
      </c>
      <c r="L322" s="4">
        <v>143.6</v>
      </c>
      <c r="M322" s="5">
        <f t="shared" si="5"/>
        <v>335.92</v>
      </c>
    </row>
    <row r="323" spans="1:13" ht="24" hidden="1" outlineLevel="2" x14ac:dyDescent="0.25">
      <c r="A323" s="3">
        <v>42608</v>
      </c>
      <c r="B323" s="1">
        <v>352086740</v>
      </c>
      <c r="C323" s="4">
        <v>600</v>
      </c>
      <c r="D323" s="4">
        <v>800</v>
      </c>
      <c r="E323" s="4" t="s">
        <v>29</v>
      </c>
      <c r="F323" s="4" t="s">
        <v>0</v>
      </c>
      <c r="G323" s="4">
        <v>13601</v>
      </c>
      <c r="H323" s="4" t="s">
        <v>8</v>
      </c>
      <c r="I323" s="4"/>
      <c r="J323" s="4" t="s">
        <v>11</v>
      </c>
      <c r="K323" s="4">
        <v>2</v>
      </c>
      <c r="L323" s="4">
        <v>145.19999999999999</v>
      </c>
      <c r="M323" s="5">
        <f t="shared" si="5"/>
        <v>339.44</v>
      </c>
    </row>
    <row r="324" spans="1:13" ht="24" hidden="1" outlineLevel="2" x14ac:dyDescent="0.25">
      <c r="A324" s="3">
        <v>42608</v>
      </c>
      <c r="B324" s="1">
        <v>330117630</v>
      </c>
      <c r="C324" s="4">
        <v>615</v>
      </c>
      <c r="D324" s="4">
        <v>715</v>
      </c>
      <c r="E324" s="4" t="s">
        <v>30</v>
      </c>
      <c r="F324" s="4" t="s">
        <v>0</v>
      </c>
      <c r="G324" s="4">
        <v>13601</v>
      </c>
      <c r="H324" s="4" t="s">
        <v>8</v>
      </c>
      <c r="I324" s="4"/>
      <c r="J324" s="4" t="s">
        <v>11</v>
      </c>
      <c r="K324" s="4">
        <v>2</v>
      </c>
      <c r="L324" s="4">
        <v>145.19999999999999</v>
      </c>
      <c r="M324" s="5">
        <f t="shared" ref="M324:M387" si="6">(K324*10)+(L324*2.2)</f>
        <v>339.44</v>
      </c>
    </row>
    <row r="325" spans="1:13" ht="24" hidden="1" outlineLevel="2" x14ac:dyDescent="0.25">
      <c r="A325" s="3">
        <v>42609</v>
      </c>
      <c r="B325" s="1">
        <v>360925250</v>
      </c>
      <c r="C325" s="4">
        <v>500</v>
      </c>
      <c r="D325" s="4">
        <v>700</v>
      </c>
      <c r="E325" s="4" t="s">
        <v>39</v>
      </c>
      <c r="F325" s="4" t="s">
        <v>0</v>
      </c>
      <c r="G325" s="4">
        <v>13601</v>
      </c>
      <c r="H325" s="4" t="s">
        <v>8</v>
      </c>
      <c r="I325" s="4"/>
      <c r="J325" s="4" t="s">
        <v>11</v>
      </c>
      <c r="K325" s="4">
        <v>2</v>
      </c>
      <c r="L325" s="4">
        <v>144.19999999999999</v>
      </c>
      <c r="M325" s="5">
        <f t="shared" si="6"/>
        <v>337.24</v>
      </c>
    </row>
    <row r="326" spans="1:13" ht="24" hidden="1" outlineLevel="2" x14ac:dyDescent="0.25">
      <c r="A326" s="3">
        <v>42609</v>
      </c>
      <c r="B326" s="1">
        <v>334676920</v>
      </c>
      <c r="C326" s="4">
        <v>545</v>
      </c>
      <c r="D326" s="4">
        <v>700</v>
      </c>
      <c r="E326" s="4" t="s">
        <v>25</v>
      </c>
      <c r="F326" s="4" t="s">
        <v>0</v>
      </c>
      <c r="G326" s="4">
        <v>13601</v>
      </c>
      <c r="H326" s="4" t="s">
        <v>8</v>
      </c>
      <c r="I326" s="4"/>
      <c r="J326" s="4" t="s">
        <v>11</v>
      </c>
      <c r="K326" s="4">
        <v>2</v>
      </c>
      <c r="L326" s="4">
        <v>144.80000000000001</v>
      </c>
      <c r="M326" s="5">
        <f t="shared" si="6"/>
        <v>338.56000000000006</v>
      </c>
    </row>
    <row r="327" spans="1:13" ht="24" hidden="1" outlineLevel="2" x14ac:dyDescent="0.25">
      <c r="A327" s="3">
        <v>42609</v>
      </c>
      <c r="B327" s="1">
        <v>360844320</v>
      </c>
      <c r="C327" s="4">
        <v>600</v>
      </c>
      <c r="D327" s="4">
        <v>700</v>
      </c>
      <c r="E327" s="4" t="s">
        <v>24</v>
      </c>
      <c r="F327" s="4" t="s">
        <v>0</v>
      </c>
      <c r="G327" s="4">
        <v>13601</v>
      </c>
      <c r="H327" s="4" t="s">
        <v>8</v>
      </c>
      <c r="I327" s="4"/>
      <c r="J327" s="4" t="s">
        <v>11</v>
      </c>
      <c r="K327" s="4">
        <v>2</v>
      </c>
      <c r="L327" s="4">
        <v>143.6</v>
      </c>
      <c r="M327" s="5">
        <f t="shared" si="6"/>
        <v>335.92</v>
      </c>
    </row>
    <row r="328" spans="1:13" ht="24" hidden="1" outlineLevel="2" x14ac:dyDescent="0.25">
      <c r="A328" s="3">
        <v>42609</v>
      </c>
      <c r="B328" s="1">
        <v>337257050</v>
      </c>
      <c r="C328" s="4">
        <v>600</v>
      </c>
      <c r="D328" s="4">
        <v>730</v>
      </c>
      <c r="E328" s="4" t="s">
        <v>31</v>
      </c>
      <c r="F328" s="4" t="s">
        <v>0</v>
      </c>
      <c r="G328" s="4">
        <v>13601</v>
      </c>
      <c r="H328" s="4" t="s">
        <v>8</v>
      </c>
      <c r="I328" s="4"/>
      <c r="J328" s="4" t="s">
        <v>11</v>
      </c>
      <c r="K328" s="4">
        <v>2</v>
      </c>
      <c r="L328" s="4">
        <v>143.4</v>
      </c>
      <c r="M328" s="5">
        <f t="shared" si="6"/>
        <v>335.48</v>
      </c>
    </row>
    <row r="329" spans="1:13" ht="24" hidden="1" outlineLevel="2" x14ac:dyDescent="0.25">
      <c r="A329" s="3">
        <v>42610</v>
      </c>
      <c r="B329" s="1">
        <v>360925400</v>
      </c>
      <c r="C329" s="4">
        <v>500</v>
      </c>
      <c r="D329" s="4">
        <v>700</v>
      </c>
      <c r="E329" s="4" t="s">
        <v>39</v>
      </c>
      <c r="F329" s="4" t="s">
        <v>0</v>
      </c>
      <c r="G329" s="4">
        <v>13601</v>
      </c>
      <c r="H329" s="4" t="s">
        <v>8</v>
      </c>
      <c r="I329" s="4"/>
      <c r="J329" s="4" t="s">
        <v>11</v>
      </c>
      <c r="K329" s="4">
        <v>2</v>
      </c>
      <c r="L329" s="4">
        <v>144.19999999999999</v>
      </c>
      <c r="M329" s="5">
        <f t="shared" si="6"/>
        <v>337.24</v>
      </c>
    </row>
    <row r="330" spans="1:13" ht="24" hidden="1" outlineLevel="2" x14ac:dyDescent="0.25">
      <c r="A330" s="3">
        <v>42610</v>
      </c>
      <c r="B330" s="1">
        <v>334676960</v>
      </c>
      <c r="C330" s="4">
        <v>545</v>
      </c>
      <c r="D330" s="4">
        <v>700</v>
      </c>
      <c r="E330" s="4" t="s">
        <v>25</v>
      </c>
      <c r="F330" s="4" t="s">
        <v>0</v>
      </c>
      <c r="G330" s="4">
        <v>13601</v>
      </c>
      <c r="H330" s="4" t="s">
        <v>8</v>
      </c>
      <c r="I330" s="4"/>
      <c r="J330" s="4" t="s">
        <v>11</v>
      </c>
      <c r="K330" s="4">
        <v>2</v>
      </c>
      <c r="L330" s="4">
        <v>144.80000000000001</v>
      </c>
      <c r="M330" s="5">
        <f t="shared" si="6"/>
        <v>338.56000000000006</v>
      </c>
    </row>
    <row r="331" spans="1:13" ht="24" hidden="1" outlineLevel="2" x14ac:dyDescent="0.25">
      <c r="A331" s="3">
        <v>42610</v>
      </c>
      <c r="B331" s="1">
        <v>360844330</v>
      </c>
      <c r="C331" s="4">
        <v>600</v>
      </c>
      <c r="D331" s="4">
        <v>700</v>
      </c>
      <c r="E331" s="4" t="s">
        <v>24</v>
      </c>
      <c r="F331" s="4" t="s">
        <v>0</v>
      </c>
      <c r="G331" s="4">
        <v>13601</v>
      </c>
      <c r="H331" s="4" t="s">
        <v>8</v>
      </c>
      <c r="I331" s="4"/>
      <c r="J331" s="4" t="s">
        <v>11</v>
      </c>
      <c r="K331" s="4">
        <v>2</v>
      </c>
      <c r="L331" s="4">
        <v>143.6</v>
      </c>
      <c r="M331" s="5">
        <f t="shared" si="6"/>
        <v>335.92</v>
      </c>
    </row>
    <row r="332" spans="1:13" ht="24" hidden="1" outlineLevel="2" x14ac:dyDescent="0.25">
      <c r="A332" s="3">
        <v>42611</v>
      </c>
      <c r="B332" s="1">
        <v>346731160</v>
      </c>
      <c r="C332" s="4">
        <v>430</v>
      </c>
      <c r="D332" s="4">
        <v>530</v>
      </c>
      <c r="E332" s="4" t="s">
        <v>39</v>
      </c>
      <c r="F332" s="4" t="s">
        <v>0</v>
      </c>
      <c r="G332" s="4">
        <v>13601</v>
      </c>
      <c r="H332" s="4" t="s">
        <v>8</v>
      </c>
      <c r="I332" s="4"/>
      <c r="J332" s="4" t="s">
        <v>11</v>
      </c>
      <c r="K332" s="4">
        <v>2</v>
      </c>
      <c r="L332" s="4">
        <v>144.19999999999999</v>
      </c>
      <c r="M332" s="5">
        <f t="shared" si="6"/>
        <v>337.24</v>
      </c>
    </row>
    <row r="333" spans="1:13" ht="24" hidden="1" outlineLevel="2" x14ac:dyDescent="0.25">
      <c r="A333" s="3">
        <v>42611</v>
      </c>
      <c r="B333" s="1">
        <v>334674110</v>
      </c>
      <c r="C333" s="4">
        <v>445</v>
      </c>
      <c r="D333" s="4">
        <v>600</v>
      </c>
      <c r="E333" s="4" t="s">
        <v>25</v>
      </c>
      <c r="F333" s="4" t="s">
        <v>0</v>
      </c>
      <c r="G333" s="4">
        <v>13601</v>
      </c>
      <c r="H333" s="4" t="s">
        <v>8</v>
      </c>
      <c r="I333" s="4"/>
      <c r="J333" s="4" t="s">
        <v>11</v>
      </c>
      <c r="K333" s="4">
        <v>2</v>
      </c>
      <c r="L333" s="4">
        <v>144.80000000000001</v>
      </c>
      <c r="M333" s="5">
        <f t="shared" si="6"/>
        <v>338.56000000000006</v>
      </c>
    </row>
    <row r="334" spans="1:13" ht="24" hidden="1" outlineLevel="2" x14ac:dyDescent="0.25">
      <c r="A334" s="3">
        <v>42611</v>
      </c>
      <c r="B334" s="1">
        <v>351796470</v>
      </c>
      <c r="C334" s="4">
        <v>500</v>
      </c>
      <c r="D334" s="4">
        <v>600</v>
      </c>
      <c r="E334" s="4" t="s">
        <v>27</v>
      </c>
      <c r="F334" s="4" t="s">
        <v>0</v>
      </c>
      <c r="G334" s="4">
        <v>13601</v>
      </c>
      <c r="H334" s="4" t="s">
        <v>8</v>
      </c>
      <c r="I334" s="4"/>
      <c r="J334" s="4" t="s">
        <v>11</v>
      </c>
      <c r="K334" s="4">
        <v>2</v>
      </c>
      <c r="L334" s="4">
        <v>143.19999999999999</v>
      </c>
      <c r="M334" s="5">
        <f t="shared" si="6"/>
        <v>335.04</v>
      </c>
    </row>
    <row r="335" spans="1:13" ht="24" hidden="1" outlineLevel="2" x14ac:dyDescent="0.25">
      <c r="A335" s="3">
        <v>42611</v>
      </c>
      <c r="B335" s="1">
        <v>333231070</v>
      </c>
      <c r="C335" s="4">
        <v>600</v>
      </c>
      <c r="D335" s="4">
        <v>700</v>
      </c>
      <c r="E335" s="4" t="s">
        <v>35</v>
      </c>
      <c r="F335" s="4" t="s">
        <v>0</v>
      </c>
      <c r="G335" s="4">
        <v>13601</v>
      </c>
      <c r="H335" s="4" t="s">
        <v>8</v>
      </c>
      <c r="I335" s="4"/>
      <c r="J335" s="4" t="s">
        <v>11</v>
      </c>
      <c r="K335" s="4">
        <v>2</v>
      </c>
      <c r="L335" s="4">
        <v>145.4</v>
      </c>
      <c r="M335" s="5">
        <f t="shared" si="6"/>
        <v>339.88000000000005</v>
      </c>
    </row>
    <row r="336" spans="1:13" ht="24" hidden="1" outlineLevel="2" x14ac:dyDescent="0.25">
      <c r="A336" s="3">
        <v>42611</v>
      </c>
      <c r="B336" s="1">
        <v>360844340</v>
      </c>
      <c r="C336" s="4">
        <v>600</v>
      </c>
      <c r="D336" s="4">
        <v>700</v>
      </c>
      <c r="E336" s="4" t="s">
        <v>24</v>
      </c>
      <c r="F336" s="4" t="s">
        <v>0</v>
      </c>
      <c r="G336" s="4">
        <v>13601</v>
      </c>
      <c r="H336" s="4" t="s">
        <v>8</v>
      </c>
      <c r="I336" s="4"/>
      <c r="J336" s="4" t="s">
        <v>11</v>
      </c>
      <c r="K336" s="4">
        <v>2</v>
      </c>
      <c r="L336" s="4">
        <v>143.6</v>
      </c>
      <c r="M336" s="5">
        <f t="shared" si="6"/>
        <v>335.92</v>
      </c>
    </row>
    <row r="337" spans="1:13" ht="24" hidden="1" outlineLevel="2" x14ac:dyDescent="0.25">
      <c r="A337" s="3">
        <v>42611</v>
      </c>
      <c r="B337" s="1">
        <v>330117640</v>
      </c>
      <c r="C337" s="4">
        <v>615</v>
      </c>
      <c r="D337" s="4">
        <v>715</v>
      </c>
      <c r="E337" s="4" t="s">
        <v>30</v>
      </c>
      <c r="F337" s="4" t="s">
        <v>0</v>
      </c>
      <c r="G337" s="4">
        <v>13601</v>
      </c>
      <c r="H337" s="4" t="s">
        <v>8</v>
      </c>
      <c r="I337" s="4"/>
      <c r="J337" s="4" t="s">
        <v>11</v>
      </c>
      <c r="K337" s="4">
        <v>2</v>
      </c>
      <c r="L337" s="4">
        <v>145.19999999999999</v>
      </c>
      <c r="M337" s="5">
        <f t="shared" si="6"/>
        <v>339.44</v>
      </c>
    </row>
    <row r="338" spans="1:13" ht="24" hidden="1" outlineLevel="2" x14ac:dyDescent="0.25">
      <c r="A338" s="3">
        <v>42611</v>
      </c>
      <c r="B338" s="1">
        <v>337258870</v>
      </c>
      <c r="C338" s="4">
        <v>700</v>
      </c>
      <c r="D338" s="4">
        <v>900</v>
      </c>
      <c r="E338" s="4" t="s">
        <v>31</v>
      </c>
      <c r="F338" s="4" t="s">
        <v>0</v>
      </c>
      <c r="G338" s="4">
        <v>13601</v>
      </c>
      <c r="H338" s="4" t="s">
        <v>8</v>
      </c>
      <c r="I338" s="4"/>
      <c r="J338" s="4" t="s">
        <v>11</v>
      </c>
      <c r="K338" s="4">
        <v>2</v>
      </c>
      <c r="L338" s="4">
        <v>143.4</v>
      </c>
      <c r="M338" s="5">
        <f t="shared" si="6"/>
        <v>335.48</v>
      </c>
    </row>
    <row r="339" spans="1:13" ht="24" hidden="1" outlineLevel="2" x14ac:dyDescent="0.25">
      <c r="A339" s="3">
        <v>42612</v>
      </c>
      <c r="B339" s="1">
        <v>337258890</v>
      </c>
      <c r="C339" s="4">
        <v>415</v>
      </c>
      <c r="D339" s="4">
        <v>600</v>
      </c>
      <c r="E339" s="4" t="s">
        <v>31</v>
      </c>
      <c r="F339" s="4" t="s">
        <v>0</v>
      </c>
      <c r="G339" s="4">
        <v>13601</v>
      </c>
      <c r="H339" s="4" t="s">
        <v>8</v>
      </c>
      <c r="I339" s="4"/>
      <c r="J339" s="4" t="s">
        <v>11</v>
      </c>
      <c r="K339" s="4">
        <v>2</v>
      </c>
      <c r="L339" s="4">
        <v>143.4</v>
      </c>
      <c r="M339" s="5">
        <f t="shared" si="6"/>
        <v>335.48</v>
      </c>
    </row>
    <row r="340" spans="1:13" ht="24" hidden="1" outlineLevel="2" x14ac:dyDescent="0.25">
      <c r="A340" s="3">
        <v>42612</v>
      </c>
      <c r="B340" s="1">
        <v>346731210</v>
      </c>
      <c r="C340" s="4">
        <v>430</v>
      </c>
      <c r="D340" s="4">
        <v>530</v>
      </c>
      <c r="E340" s="4" t="s">
        <v>39</v>
      </c>
      <c r="F340" s="4" t="s">
        <v>0</v>
      </c>
      <c r="G340" s="4">
        <v>13601</v>
      </c>
      <c r="H340" s="4" t="s">
        <v>8</v>
      </c>
      <c r="I340" s="4"/>
      <c r="J340" s="4" t="s">
        <v>11</v>
      </c>
      <c r="K340" s="4">
        <v>2</v>
      </c>
      <c r="L340" s="4">
        <v>144.19999999999999</v>
      </c>
      <c r="M340" s="5">
        <f t="shared" si="6"/>
        <v>337.24</v>
      </c>
    </row>
    <row r="341" spans="1:13" ht="24" hidden="1" outlineLevel="2" x14ac:dyDescent="0.25">
      <c r="A341" s="3">
        <v>42612</v>
      </c>
      <c r="B341" s="1">
        <v>334674140</v>
      </c>
      <c r="C341" s="4">
        <v>445</v>
      </c>
      <c r="D341" s="4">
        <v>600</v>
      </c>
      <c r="E341" s="4" t="s">
        <v>25</v>
      </c>
      <c r="F341" s="4" t="s">
        <v>0</v>
      </c>
      <c r="G341" s="4">
        <v>13601</v>
      </c>
      <c r="H341" s="4" t="s">
        <v>8</v>
      </c>
      <c r="I341" s="4"/>
      <c r="J341" s="4" t="s">
        <v>11</v>
      </c>
      <c r="K341" s="4">
        <v>2</v>
      </c>
      <c r="L341" s="4">
        <v>144.80000000000001</v>
      </c>
      <c r="M341" s="5">
        <f t="shared" si="6"/>
        <v>338.56000000000006</v>
      </c>
    </row>
    <row r="342" spans="1:13" ht="24" hidden="1" outlineLevel="2" x14ac:dyDescent="0.25">
      <c r="A342" s="3">
        <v>42612</v>
      </c>
      <c r="B342" s="1">
        <v>351796490</v>
      </c>
      <c r="C342" s="4">
        <v>500</v>
      </c>
      <c r="D342" s="4">
        <v>600</v>
      </c>
      <c r="E342" s="4" t="s">
        <v>27</v>
      </c>
      <c r="F342" s="4" t="s">
        <v>0</v>
      </c>
      <c r="G342" s="4">
        <v>13601</v>
      </c>
      <c r="H342" s="4" t="s">
        <v>8</v>
      </c>
      <c r="I342" s="4"/>
      <c r="J342" s="4" t="s">
        <v>11</v>
      </c>
      <c r="K342" s="4">
        <v>2</v>
      </c>
      <c r="L342" s="4">
        <v>143.19999999999999</v>
      </c>
      <c r="M342" s="5">
        <f t="shared" si="6"/>
        <v>335.04</v>
      </c>
    </row>
    <row r="343" spans="1:13" ht="24" hidden="1" outlineLevel="2" x14ac:dyDescent="0.25">
      <c r="A343" s="3">
        <v>42612</v>
      </c>
      <c r="B343" s="1">
        <v>333231100</v>
      </c>
      <c r="C343" s="4">
        <v>600</v>
      </c>
      <c r="D343" s="4">
        <v>700</v>
      </c>
      <c r="E343" s="4" t="s">
        <v>35</v>
      </c>
      <c r="F343" s="4" t="s">
        <v>0</v>
      </c>
      <c r="G343" s="4">
        <v>13601</v>
      </c>
      <c r="H343" s="4" t="s">
        <v>8</v>
      </c>
      <c r="I343" s="4"/>
      <c r="J343" s="4" t="s">
        <v>11</v>
      </c>
      <c r="K343" s="4">
        <v>2</v>
      </c>
      <c r="L343" s="4">
        <v>145.4</v>
      </c>
      <c r="M343" s="5">
        <f t="shared" si="6"/>
        <v>339.88000000000005</v>
      </c>
    </row>
    <row r="344" spans="1:13" ht="24" hidden="1" outlineLevel="2" x14ac:dyDescent="0.25">
      <c r="A344" s="3">
        <v>42612</v>
      </c>
      <c r="B344" s="1">
        <v>360844350</v>
      </c>
      <c r="C344" s="4">
        <v>600</v>
      </c>
      <c r="D344" s="4">
        <v>700</v>
      </c>
      <c r="E344" s="4" t="s">
        <v>24</v>
      </c>
      <c r="F344" s="4" t="s">
        <v>0</v>
      </c>
      <c r="G344" s="4">
        <v>13601</v>
      </c>
      <c r="H344" s="4" t="s">
        <v>8</v>
      </c>
      <c r="I344" s="4"/>
      <c r="J344" s="4" t="s">
        <v>11</v>
      </c>
      <c r="K344" s="4">
        <v>2</v>
      </c>
      <c r="L344" s="4">
        <v>143.6</v>
      </c>
      <c r="M344" s="5">
        <f t="shared" si="6"/>
        <v>335.92</v>
      </c>
    </row>
    <row r="345" spans="1:13" ht="24" hidden="1" outlineLevel="2" x14ac:dyDescent="0.25">
      <c r="A345" s="3">
        <v>42612</v>
      </c>
      <c r="B345" s="1">
        <v>330117660</v>
      </c>
      <c r="C345" s="4">
        <v>615</v>
      </c>
      <c r="D345" s="4">
        <v>715</v>
      </c>
      <c r="E345" s="4" t="s">
        <v>30</v>
      </c>
      <c r="F345" s="4" t="s">
        <v>0</v>
      </c>
      <c r="G345" s="4">
        <v>13601</v>
      </c>
      <c r="H345" s="4" t="s">
        <v>8</v>
      </c>
      <c r="I345" s="4"/>
      <c r="J345" s="4" t="s">
        <v>11</v>
      </c>
      <c r="K345" s="4">
        <v>2</v>
      </c>
      <c r="L345" s="4">
        <v>145.19999999999999</v>
      </c>
      <c r="M345" s="5">
        <f t="shared" si="6"/>
        <v>339.44</v>
      </c>
    </row>
    <row r="346" spans="1:13" ht="24" hidden="1" outlineLevel="2" x14ac:dyDescent="0.25">
      <c r="A346" s="3">
        <v>42613</v>
      </c>
      <c r="B346" s="1">
        <v>346731270</v>
      </c>
      <c r="C346" s="4">
        <v>430</v>
      </c>
      <c r="D346" s="4">
        <v>530</v>
      </c>
      <c r="E346" s="4" t="s">
        <v>39</v>
      </c>
      <c r="F346" s="4" t="s">
        <v>0</v>
      </c>
      <c r="G346" s="4">
        <v>13601</v>
      </c>
      <c r="H346" s="4" t="s">
        <v>8</v>
      </c>
      <c r="I346" s="4"/>
      <c r="J346" s="4" t="s">
        <v>11</v>
      </c>
      <c r="K346" s="4">
        <v>2</v>
      </c>
      <c r="L346" s="4">
        <v>144.19999999999999</v>
      </c>
      <c r="M346" s="5">
        <f t="shared" si="6"/>
        <v>337.24</v>
      </c>
    </row>
    <row r="347" spans="1:13" ht="24" hidden="1" outlineLevel="2" x14ac:dyDescent="0.25">
      <c r="A347" s="3">
        <v>42613</v>
      </c>
      <c r="B347" s="1">
        <v>334674170</v>
      </c>
      <c r="C347" s="4">
        <v>445</v>
      </c>
      <c r="D347" s="4">
        <v>600</v>
      </c>
      <c r="E347" s="4" t="s">
        <v>25</v>
      </c>
      <c r="F347" s="4" t="s">
        <v>0</v>
      </c>
      <c r="G347" s="4">
        <v>13601</v>
      </c>
      <c r="H347" s="4" t="s">
        <v>8</v>
      </c>
      <c r="I347" s="4"/>
      <c r="J347" s="4" t="s">
        <v>11</v>
      </c>
      <c r="K347" s="4">
        <v>2</v>
      </c>
      <c r="L347" s="4">
        <v>144.80000000000001</v>
      </c>
      <c r="M347" s="5">
        <f t="shared" si="6"/>
        <v>338.56000000000006</v>
      </c>
    </row>
    <row r="348" spans="1:13" ht="24" hidden="1" outlineLevel="2" x14ac:dyDescent="0.25">
      <c r="A348" s="3">
        <v>42613</v>
      </c>
      <c r="B348" s="1">
        <v>351796500</v>
      </c>
      <c r="C348" s="4">
        <v>500</v>
      </c>
      <c r="D348" s="4">
        <v>600</v>
      </c>
      <c r="E348" s="4" t="s">
        <v>27</v>
      </c>
      <c r="F348" s="4" t="s">
        <v>0</v>
      </c>
      <c r="G348" s="4">
        <v>13601</v>
      </c>
      <c r="H348" s="4" t="s">
        <v>8</v>
      </c>
      <c r="I348" s="4"/>
      <c r="J348" s="4" t="s">
        <v>11</v>
      </c>
      <c r="K348" s="4">
        <v>2</v>
      </c>
      <c r="L348" s="4">
        <v>143.19999999999999</v>
      </c>
      <c r="M348" s="5">
        <f t="shared" si="6"/>
        <v>335.04</v>
      </c>
    </row>
    <row r="349" spans="1:13" ht="24" hidden="1" outlineLevel="2" x14ac:dyDescent="0.25">
      <c r="A349" s="3">
        <v>42613</v>
      </c>
      <c r="B349" s="1">
        <v>337257070</v>
      </c>
      <c r="C349" s="4">
        <v>600</v>
      </c>
      <c r="D349" s="4">
        <v>730</v>
      </c>
      <c r="E349" s="4" t="s">
        <v>31</v>
      </c>
      <c r="F349" s="4" t="s">
        <v>0</v>
      </c>
      <c r="G349" s="4">
        <v>13601</v>
      </c>
      <c r="H349" s="4" t="s">
        <v>8</v>
      </c>
      <c r="I349" s="4"/>
      <c r="J349" s="4" t="s">
        <v>11</v>
      </c>
      <c r="K349" s="4">
        <v>2</v>
      </c>
      <c r="L349" s="4">
        <v>143.4</v>
      </c>
      <c r="M349" s="5">
        <f t="shared" si="6"/>
        <v>335.48</v>
      </c>
    </row>
    <row r="350" spans="1:13" ht="24" hidden="1" outlineLevel="2" x14ac:dyDescent="0.25">
      <c r="A350" s="3">
        <v>42613</v>
      </c>
      <c r="B350" s="1">
        <v>333231110</v>
      </c>
      <c r="C350" s="4">
        <v>600</v>
      </c>
      <c r="D350" s="4">
        <v>700</v>
      </c>
      <c r="E350" s="4" t="s">
        <v>35</v>
      </c>
      <c r="F350" s="4" t="s">
        <v>0</v>
      </c>
      <c r="G350" s="4">
        <v>13601</v>
      </c>
      <c r="H350" s="4" t="s">
        <v>8</v>
      </c>
      <c r="I350" s="4"/>
      <c r="J350" s="4" t="s">
        <v>11</v>
      </c>
      <c r="K350" s="4">
        <v>2</v>
      </c>
      <c r="L350" s="4">
        <v>145.4</v>
      </c>
      <c r="M350" s="5">
        <f t="shared" si="6"/>
        <v>339.88000000000005</v>
      </c>
    </row>
    <row r="351" spans="1:13" ht="24" hidden="1" outlineLevel="2" x14ac:dyDescent="0.25">
      <c r="A351" s="3">
        <v>42613</v>
      </c>
      <c r="B351" s="1">
        <v>330117050</v>
      </c>
      <c r="C351" s="4">
        <v>615</v>
      </c>
      <c r="D351" s="4">
        <v>715</v>
      </c>
      <c r="E351" s="4" t="s">
        <v>30</v>
      </c>
      <c r="F351" s="4" t="s">
        <v>0</v>
      </c>
      <c r="G351" s="4">
        <v>13601</v>
      </c>
      <c r="H351" s="4" t="s">
        <v>8</v>
      </c>
      <c r="I351" s="4"/>
      <c r="J351" s="4" t="s">
        <v>11</v>
      </c>
      <c r="K351" s="4">
        <v>2</v>
      </c>
      <c r="L351" s="4">
        <v>145.19999999999999</v>
      </c>
      <c r="M351" s="5">
        <f t="shared" si="6"/>
        <v>339.44</v>
      </c>
    </row>
    <row r="352" spans="1:13" ht="24" hidden="1" outlineLevel="2" x14ac:dyDescent="0.25">
      <c r="A352" s="3">
        <v>42583</v>
      </c>
      <c r="B352" s="1">
        <v>335562030</v>
      </c>
      <c r="C352" s="4">
        <v>815</v>
      </c>
      <c r="D352" s="4">
        <v>945</v>
      </c>
      <c r="E352" s="4" t="s">
        <v>21</v>
      </c>
      <c r="F352" s="4" t="s">
        <v>3</v>
      </c>
      <c r="G352" s="4">
        <v>13618</v>
      </c>
      <c r="H352" s="4" t="s">
        <v>8</v>
      </c>
      <c r="I352" s="4"/>
      <c r="J352" s="4" t="s">
        <v>11</v>
      </c>
      <c r="K352" s="4">
        <v>2</v>
      </c>
      <c r="L352" s="4">
        <v>173.8</v>
      </c>
      <c r="M352" s="5">
        <f t="shared" si="6"/>
        <v>402.36000000000007</v>
      </c>
    </row>
    <row r="353" spans="1:13" ht="24" hidden="1" outlineLevel="2" x14ac:dyDescent="0.25">
      <c r="A353" s="3">
        <v>42584</v>
      </c>
      <c r="B353" s="1">
        <v>335700620</v>
      </c>
      <c r="C353" s="4">
        <v>815</v>
      </c>
      <c r="D353" s="4">
        <v>945</v>
      </c>
      <c r="E353" s="4" t="s">
        <v>21</v>
      </c>
      <c r="F353" s="4" t="s">
        <v>3</v>
      </c>
      <c r="G353" s="4">
        <v>13618</v>
      </c>
      <c r="H353" s="4" t="s">
        <v>8</v>
      </c>
      <c r="I353" s="4"/>
      <c r="J353" s="4" t="s">
        <v>11</v>
      </c>
      <c r="K353" s="4">
        <v>2</v>
      </c>
      <c r="L353" s="4">
        <v>173.8</v>
      </c>
      <c r="M353" s="5">
        <f t="shared" si="6"/>
        <v>402.36000000000007</v>
      </c>
    </row>
    <row r="354" spans="1:13" ht="24" hidden="1" outlineLevel="2" x14ac:dyDescent="0.25">
      <c r="A354" s="3">
        <v>42585</v>
      </c>
      <c r="B354" s="1">
        <v>335562060</v>
      </c>
      <c r="C354" s="4">
        <v>815</v>
      </c>
      <c r="D354" s="4">
        <v>945</v>
      </c>
      <c r="E354" s="4" t="s">
        <v>21</v>
      </c>
      <c r="F354" s="4" t="s">
        <v>3</v>
      </c>
      <c r="G354" s="4">
        <v>13618</v>
      </c>
      <c r="H354" s="4" t="s">
        <v>8</v>
      </c>
      <c r="I354" s="4"/>
      <c r="J354" s="4" t="s">
        <v>11</v>
      </c>
      <c r="K354" s="4">
        <v>2</v>
      </c>
      <c r="L354" s="4">
        <v>173.8</v>
      </c>
      <c r="M354" s="5">
        <f t="shared" si="6"/>
        <v>402.36000000000007</v>
      </c>
    </row>
    <row r="355" spans="1:13" ht="24" hidden="1" outlineLevel="2" x14ac:dyDescent="0.25">
      <c r="A355" s="3">
        <v>42586</v>
      </c>
      <c r="B355" s="1">
        <v>335700630</v>
      </c>
      <c r="C355" s="4">
        <v>815</v>
      </c>
      <c r="D355" s="4">
        <v>945</v>
      </c>
      <c r="E355" s="4" t="s">
        <v>21</v>
      </c>
      <c r="F355" s="4" t="s">
        <v>3</v>
      </c>
      <c r="G355" s="4">
        <v>13618</v>
      </c>
      <c r="H355" s="4" t="s">
        <v>8</v>
      </c>
      <c r="I355" s="4"/>
      <c r="J355" s="4" t="s">
        <v>11</v>
      </c>
      <c r="K355" s="4">
        <v>2</v>
      </c>
      <c r="L355" s="4">
        <v>173.8</v>
      </c>
      <c r="M355" s="5">
        <f t="shared" si="6"/>
        <v>402.36000000000007</v>
      </c>
    </row>
    <row r="356" spans="1:13" ht="24" hidden="1" outlineLevel="2" x14ac:dyDescent="0.25">
      <c r="A356" s="3">
        <v>42587</v>
      </c>
      <c r="B356" s="1">
        <v>335562090</v>
      </c>
      <c r="C356" s="4">
        <v>815</v>
      </c>
      <c r="D356" s="4">
        <v>945</v>
      </c>
      <c r="E356" s="4" t="s">
        <v>21</v>
      </c>
      <c r="F356" s="4" t="s">
        <v>3</v>
      </c>
      <c r="G356" s="4">
        <v>13618</v>
      </c>
      <c r="H356" s="4" t="s">
        <v>8</v>
      </c>
      <c r="I356" s="4"/>
      <c r="J356" s="4" t="s">
        <v>11</v>
      </c>
      <c r="K356" s="4">
        <v>2</v>
      </c>
      <c r="L356" s="4">
        <v>173.8</v>
      </c>
      <c r="M356" s="5">
        <f t="shared" si="6"/>
        <v>402.36000000000007</v>
      </c>
    </row>
    <row r="357" spans="1:13" ht="24" hidden="1" outlineLevel="2" x14ac:dyDescent="0.25">
      <c r="A357" s="3">
        <v>42588</v>
      </c>
      <c r="B357" s="1">
        <v>335562130</v>
      </c>
      <c r="C357" s="4">
        <v>815</v>
      </c>
      <c r="D357" s="4">
        <v>945</v>
      </c>
      <c r="E357" s="4" t="s">
        <v>21</v>
      </c>
      <c r="F357" s="4" t="s">
        <v>3</v>
      </c>
      <c r="G357" s="4">
        <v>13618</v>
      </c>
      <c r="H357" s="4" t="s">
        <v>8</v>
      </c>
      <c r="I357" s="4"/>
      <c r="J357" s="4" t="s">
        <v>11</v>
      </c>
      <c r="K357" s="4">
        <v>2</v>
      </c>
      <c r="L357" s="4">
        <v>173.8</v>
      </c>
      <c r="M357" s="5">
        <f t="shared" si="6"/>
        <v>402.36000000000007</v>
      </c>
    </row>
    <row r="358" spans="1:13" ht="24" hidden="1" outlineLevel="2" x14ac:dyDescent="0.25">
      <c r="A358" s="3">
        <v>42589</v>
      </c>
      <c r="B358" s="1">
        <v>335562160</v>
      </c>
      <c r="C358" s="4">
        <v>815</v>
      </c>
      <c r="D358" s="4">
        <v>945</v>
      </c>
      <c r="E358" s="4" t="s">
        <v>21</v>
      </c>
      <c r="F358" s="4" t="s">
        <v>3</v>
      </c>
      <c r="G358" s="4">
        <v>13618</v>
      </c>
      <c r="H358" s="4" t="s">
        <v>8</v>
      </c>
      <c r="I358" s="4"/>
      <c r="J358" s="4" t="s">
        <v>11</v>
      </c>
      <c r="K358" s="4">
        <v>2</v>
      </c>
      <c r="L358" s="4">
        <v>173.8</v>
      </c>
      <c r="M358" s="5">
        <f t="shared" si="6"/>
        <v>402.36000000000007</v>
      </c>
    </row>
    <row r="359" spans="1:13" ht="24" hidden="1" outlineLevel="2" x14ac:dyDescent="0.25">
      <c r="A359" s="3">
        <v>42590</v>
      </c>
      <c r="B359" s="1">
        <v>335562210</v>
      </c>
      <c r="C359" s="4">
        <v>815</v>
      </c>
      <c r="D359" s="4">
        <v>945</v>
      </c>
      <c r="E359" s="4" t="s">
        <v>21</v>
      </c>
      <c r="F359" s="4" t="s">
        <v>3</v>
      </c>
      <c r="G359" s="4">
        <v>13618</v>
      </c>
      <c r="H359" s="4" t="s">
        <v>8</v>
      </c>
      <c r="I359" s="4"/>
      <c r="J359" s="4" t="s">
        <v>11</v>
      </c>
      <c r="K359" s="4">
        <v>2</v>
      </c>
      <c r="L359" s="4">
        <v>173.8</v>
      </c>
      <c r="M359" s="5">
        <f t="shared" si="6"/>
        <v>402.36000000000007</v>
      </c>
    </row>
    <row r="360" spans="1:13" ht="24" hidden="1" outlineLevel="2" x14ac:dyDescent="0.25">
      <c r="A360" s="3">
        <v>42591</v>
      </c>
      <c r="B360" s="1">
        <v>335700640</v>
      </c>
      <c r="C360" s="4">
        <v>815</v>
      </c>
      <c r="D360" s="4">
        <v>945</v>
      </c>
      <c r="E360" s="4" t="s">
        <v>21</v>
      </c>
      <c r="F360" s="4" t="s">
        <v>3</v>
      </c>
      <c r="G360" s="4">
        <v>13618</v>
      </c>
      <c r="H360" s="4" t="s">
        <v>8</v>
      </c>
      <c r="I360" s="4"/>
      <c r="J360" s="4" t="s">
        <v>11</v>
      </c>
      <c r="K360" s="4">
        <v>2</v>
      </c>
      <c r="L360" s="4">
        <v>173.8</v>
      </c>
      <c r="M360" s="5">
        <f t="shared" si="6"/>
        <v>402.36000000000007</v>
      </c>
    </row>
    <row r="361" spans="1:13" ht="24" hidden="1" outlineLevel="2" x14ac:dyDescent="0.25">
      <c r="A361" s="3">
        <v>42592</v>
      </c>
      <c r="B361" s="1">
        <v>335562240</v>
      </c>
      <c r="C361" s="4">
        <v>815</v>
      </c>
      <c r="D361" s="4">
        <v>945</v>
      </c>
      <c r="E361" s="4" t="s">
        <v>21</v>
      </c>
      <c r="F361" s="4" t="s">
        <v>3</v>
      </c>
      <c r="G361" s="4">
        <v>13618</v>
      </c>
      <c r="H361" s="4" t="s">
        <v>8</v>
      </c>
      <c r="I361" s="4"/>
      <c r="J361" s="4" t="s">
        <v>11</v>
      </c>
      <c r="K361" s="4">
        <v>2</v>
      </c>
      <c r="L361" s="4">
        <v>173.8</v>
      </c>
      <c r="M361" s="5">
        <f t="shared" si="6"/>
        <v>402.36000000000007</v>
      </c>
    </row>
    <row r="362" spans="1:13" ht="24" hidden="1" outlineLevel="2" x14ac:dyDescent="0.25">
      <c r="A362" s="3">
        <v>42593</v>
      </c>
      <c r="B362" s="1">
        <v>335700650</v>
      </c>
      <c r="C362" s="4">
        <v>815</v>
      </c>
      <c r="D362" s="4">
        <v>945</v>
      </c>
      <c r="E362" s="4" t="s">
        <v>21</v>
      </c>
      <c r="F362" s="4" t="s">
        <v>3</v>
      </c>
      <c r="G362" s="4">
        <v>13618</v>
      </c>
      <c r="H362" s="4" t="s">
        <v>8</v>
      </c>
      <c r="I362" s="4"/>
      <c r="J362" s="4" t="s">
        <v>11</v>
      </c>
      <c r="K362" s="4">
        <v>2</v>
      </c>
      <c r="L362" s="4">
        <v>173.8</v>
      </c>
      <c r="M362" s="5">
        <f t="shared" si="6"/>
        <v>402.36000000000007</v>
      </c>
    </row>
    <row r="363" spans="1:13" ht="24" hidden="1" outlineLevel="2" x14ac:dyDescent="0.25">
      <c r="A363" s="3">
        <v>42594</v>
      </c>
      <c r="B363" s="1">
        <v>335562270</v>
      </c>
      <c r="C363" s="4">
        <v>815</v>
      </c>
      <c r="D363" s="4">
        <v>945</v>
      </c>
      <c r="E363" s="4" t="s">
        <v>21</v>
      </c>
      <c r="F363" s="4" t="s">
        <v>3</v>
      </c>
      <c r="G363" s="4">
        <v>13618</v>
      </c>
      <c r="H363" s="4" t="s">
        <v>8</v>
      </c>
      <c r="I363" s="4"/>
      <c r="J363" s="4" t="s">
        <v>11</v>
      </c>
      <c r="K363" s="4">
        <v>2</v>
      </c>
      <c r="L363" s="4">
        <v>173.8</v>
      </c>
      <c r="M363" s="5">
        <f t="shared" si="6"/>
        <v>402.36000000000007</v>
      </c>
    </row>
    <row r="364" spans="1:13" ht="24" hidden="1" outlineLevel="2" x14ac:dyDescent="0.25">
      <c r="A364" s="3">
        <v>42595</v>
      </c>
      <c r="B364" s="1">
        <v>335562300</v>
      </c>
      <c r="C364" s="4">
        <v>815</v>
      </c>
      <c r="D364" s="4">
        <v>945</v>
      </c>
      <c r="E364" s="4" t="s">
        <v>21</v>
      </c>
      <c r="F364" s="4" t="s">
        <v>3</v>
      </c>
      <c r="G364" s="4">
        <v>13618</v>
      </c>
      <c r="H364" s="4" t="s">
        <v>8</v>
      </c>
      <c r="I364" s="4"/>
      <c r="J364" s="4" t="s">
        <v>11</v>
      </c>
      <c r="K364" s="4">
        <v>2</v>
      </c>
      <c r="L364" s="4">
        <v>173.8</v>
      </c>
      <c r="M364" s="5">
        <f t="shared" si="6"/>
        <v>402.36000000000007</v>
      </c>
    </row>
    <row r="365" spans="1:13" ht="24" hidden="1" outlineLevel="2" x14ac:dyDescent="0.25">
      <c r="A365" s="3">
        <v>42596</v>
      </c>
      <c r="B365" s="1">
        <v>335562330</v>
      </c>
      <c r="C365" s="4">
        <v>815</v>
      </c>
      <c r="D365" s="4">
        <v>945</v>
      </c>
      <c r="E365" s="4" t="s">
        <v>21</v>
      </c>
      <c r="F365" s="4" t="s">
        <v>3</v>
      </c>
      <c r="G365" s="4">
        <v>13618</v>
      </c>
      <c r="H365" s="4" t="s">
        <v>8</v>
      </c>
      <c r="I365" s="4"/>
      <c r="J365" s="4" t="s">
        <v>11</v>
      </c>
      <c r="K365" s="4">
        <v>2</v>
      </c>
      <c r="L365" s="4">
        <v>173.8</v>
      </c>
      <c r="M365" s="5">
        <f t="shared" si="6"/>
        <v>402.36000000000007</v>
      </c>
    </row>
    <row r="366" spans="1:13" ht="24" hidden="1" outlineLevel="2" x14ac:dyDescent="0.25">
      <c r="A366" s="3">
        <v>42597</v>
      </c>
      <c r="B366" s="1">
        <v>335562360</v>
      </c>
      <c r="C366" s="4">
        <v>815</v>
      </c>
      <c r="D366" s="4">
        <v>945</v>
      </c>
      <c r="E366" s="4" t="s">
        <v>21</v>
      </c>
      <c r="F366" s="4" t="s">
        <v>3</v>
      </c>
      <c r="G366" s="4">
        <v>13618</v>
      </c>
      <c r="H366" s="4" t="s">
        <v>8</v>
      </c>
      <c r="I366" s="4"/>
      <c r="J366" s="4" t="s">
        <v>11</v>
      </c>
      <c r="K366" s="4">
        <v>2</v>
      </c>
      <c r="L366" s="4">
        <v>173.8</v>
      </c>
      <c r="M366" s="5">
        <f t="shared" si="6"/>
        <v>402.36000000000007</v>
      </c>
    </row>
    <row r="367" spans="1:13" ht="24" hidden="1" outlineLevel="2" x14ac:dyDescent="0.25">
      <c r="A367" s="3">
        <v>42598</v>
      </c>
      <c r="B367" s="1">
        <v>335700660</v>
      </c>
      <c r="C367" s="4">
        <v>815</v>
      </c>
      <c r="D367" s="4">
        <v>945</v>
      </c>
      <c r="E367" s="4" t="s">
        <v>21</v>
      </c>
      <c r="F367" s="4" t="s">
        <v>3</v>
      </c>
      <c r="G367" s="4">
        <v>13618</v>
      </c>
      <c r="H367" s="4" t="s">
        <v>8</v>
      </c>
      <c r="I367" s="4"/>
      <c r="J367" s="4" t="s">
        <v>11</v>
      </c>
      <c r="K367" s="4">
        <v>2</v>
      </c>
      <c r="L367" s="4">
        <v>173.8</v>
      </c>
      <c r="M367" s="5">
        <f t="shared" si="6"/>
        <v>402.36000000000007</v>
      </c>
    </row>
    <row r="368" spans="1:13" ht="24" hidden="1" outlineLevel="2" x14ac:dyDescent="0.25">
      <c r="A368" s="3">
        <v>42599</v>
      </c>
      <c r="B368" s="1">
        <v>335562400</v>
      </c>
      <c r="C368" s="4">
        <v>815</v>
      </c>
      <c r="D368" s="4">
        <v>945</v>
      </c>
      <c r="E368" s="4" t="s">
        <v>21</v>
      </c>
      <c r="F368" s="4" t="s">
        <v>3</v>
      </c>
      <c r="G368" s="4">
        <v>13618</v>
      </c>
      <c r="H368" s="4" t="s">
        <v>8</v>
      </c>
      <c r="I368" s="4"/>
      <c r="J368" s="4" t="s">
        <v>11</v>
      </c>
      <c r="K368" s="4">
        <v>2</v>
      </c>
      <c r="L368" s="4">
        <v>173.8</v>
      </c>
      <c r="M368" s="5">
        <f t="shared" si="6"/>
        <v>402.36000000000007</v>
      </c>
    </row>
    <row r="369" spans="1:13" ht="24" hidden="1" outlineLevel="2" x14ac:dyDescent="0.25">
      <c r="A369" s="3">
        <v>42600</v>
      </c>
      <c r="B369" s="1">
        <v>335700670</v>
      </c>
      <c r="C369" s="4">
        <v>815</v>
      </c>
      <c r="D369" s="4">
        <v>945</v>
      </c>
      <c r="E369" s="4" t="s">
        <v>21</v>
      </c>
      <c r="F369" s="4" t="s">
        <v>3</v>
      </c>
      <c r="G369" s="4">
        <v>13618</v>
      </c>
      <c r="H369" s="4" t="s">
        <v>8</v>
      </c>
      <c r="I369" s="4"/>
      <c r="J369" s="4" t="s">
        <v>11</v>
      </c>
      <c r="K369" s="4">
        <v>2</v>
      </c>
      <c r="L369" s="4">
        <v>173.8</v>
      </c>
      <c r="M369" s="5">
        <f t="shared" si="6"/>
        <v>402.36000000000007</v>
      </c>
    </row>
    <row r="370" spans="1:13" ht="24" hidden="1" outlineLevel="2" x14ac:dyDescent="0.25">
      <c r="A370" s="3">
        <v>42601</v>
      </c>
      <c r="B370" s="1">
        <v>335562430</v>
      </c>
      <c r="C370" s="4">
        <v>815</v>
      </c>
      <c r="D370" s="4">
        <v>945</v>
      </c>
      <c r="E370" s="4" t="s">
        <v>21</v>
      </c>
      <c r="F370" s="4" t="s">
        <v>3</v>
      </c>
      <c r="G370" s="4">
        <v>13618</v>
      </c>
      <c r="H370" s="4" t="s">
        <v>8</v>
      </c>
      <c r="I370" s="4"/>
      <c r="J370" s="4" t="s">
        <v>11</v>
      </c>
      <c r="K370" s="4">
        <v>2</v>
      </c>
      <c r="L370" s="4">
        <v>173.8</v>
      </c>
      <c r="M370" s="5">
        <f t="shared" si="6"/>
        <v>402.36000000000007</v>
      </c>
    </row>
    <row r="371" spans="1:13" ht="24" hidden="1" outlineLevel="2" x14ac:dyDescent="0.25">
      <c r="A371" s="3">
        <v>42602</v>
      </c>
      <c r="B371" s="1">
        <v>335562460</v>
      </c>
      <c r="C371" s="4">
        <v>815</v>
      </c>
      <c r="D371" s="4">
        <v>945</v>
      </c>
      <c r="E371" s="4" t="s">
        <v>21</v>
      </c>
      <c r="F371" s="4" t="s">
        <v>3</v>
      </c>
      <c r="G371" s="4">
        <v>13618</v>
      </c>
      <c r="H371" s="4" t="s">
        <v>8</v>
      </c>
      <c r="I371" s="4"/>
      <c r="J371" s="4" t="s">
        <v>11</v>
      </c>
      <c r="K371" s="4">
        <v>2</v>
      </c>
      <c r="L371" s="4">
        <v>173.8</v>
      </c>
      <c r="M371" s="5">
        <f t="shared" si="6"/>
        <v>402.36000000000007</v>
      </c>
    </row>
    <row r="372" spans="1:13" ht="24" hidden="1" outlineLevel="2" x14ac:dyDescent="0.25">
      <c r="A372" s="3">
        <v>42603</v>
      </c>
      <c r="B372" s="1">
        <v>335562500</v>
      </c>
      <c r="C372" s="4">
        <v>815</v>
      </c>
      <c r="D372" s="4">
        <v>945</v>
      </c>
      <c r="E372" s="4" t="s">
        <v>21</v>
      </c>
      <c r="F372" s="4" t="s">
        <v>3</v>
      </c>
      <c r="G372" s="4">
        <v>13618</v>
      </c>
      <c r="H372" s="4" t="s">
        <v>8</v>
      </c>
      <c r="I372" s="4"/>
      <c r="J372" s="4" t="s">
        <v>11</v>
      </c>
      <c r="K372" s="4">
        <v>2</v>
      </c>
      <c r="L372" s="4">
        <v>173.8</v>
      </c>
      <c r="M372" s="5">
        <f t="shared" si="6"/>
        <v>402.36000000000007</v>
      </c>
    </row>
    <row r="373" spans="1:13" ht="24" hidden="1" outlineLevel="2" x14ac:dyDescent="0.25">
      <c r="A373" s="3">
        <v>42604</v>
      </c>
      <c r="B373" s="1">
        <v>335562530</v>
      </c>
      <c r="C373" s="4">
        <v>815</v>
      </c>
      <c r="D373" s="4">
        <v>945</v>
      </c>
      <c r="E373" s="4" t="s">
        <v>21</v>
      </c>
      <c r="F373" s="4" t="s">
        <v>3</v>
      </c>
      <c r="G373" s="4">
        <v>13618</v>
      </c>
      <c r="H373" s="4" t="s">
        <v>8</v>
      </c>
      <c r="I373" s="4"/>
      <c r="J373" s="4" t="s">
        <v>11</v>
      </c>
      <c r="K373" s="4">
        <v>2</v>
      </c>
      <c r="L373" s="4">
        <v>173.8</v>
      </c>
      <c r="M373" s="5">
        <f t="shared" si="6"/>
        <v>402.36000000000007</v>
      </c>
    </row>
    <row r="374" spans="1:13" ht="24" hidden="1" outlineLevel="2" x14ac:dyDescent="0.25">
      <c r="A374" s="3">
        <v>42605</v>
      </c>
      <c r="B374" s="1">
        <v>335700680</v>
      </c>
      <c r="C374" s="4">
        <v>815</v>
      </c>
      <c r="D374" s="4">
        <v>945</v>
      </c>
      <c r="E374" s="4" t="s">
        <v>21</v>
      </c>
      <c r="F374" s="4" t="s">
        <v>3</v>
      </c>
      <c r="G374" s="4">
        <v>13618</v>
      </c>
      <c r="H374" s="4" t="s">
        <v>8</v>
      </c>
      <c r="I374" s="4"/>
      <c r="J374" s="4" t="s">
        <v>11</v>
      </c>
      <c r="K374" s="4">
        <v>2</v>
      </c>
      <c r="L374" s="4">
        <v>173.8</v>
      </c>
      <c r="M374" s="5">
        <f t="shared" si="6"/>
        <v>402.36000000000007</v>
      </c>
    </row>
    <row r="375" spans="1:13" ht="24" hidden="1" outlineLevel="2" x14ac:dyDescent="0.25">
      <c r="A375" s="3">
        <v>42606</v>
      </c>
      <c r="B375" s="1">
        <v>335562570</v>
      </c>
      <c r="C375" s="4">
        <v>815</v>
      </c>
      <c r="D375" s="4">
        <v>945</v>
      </c>
      <c r="E375" s="4" t="s">
        <v>21</v>
      </c>
      <c r="F375" s="4" t="s">
        <v>3</v>
      </c>
      <c r="G375" s="4">
        <v>13618</v>
      </c>
      <c r="H375" s="4" t="s">
        <v>8</v>
      </c>
      <c r="I375" s="4"/>
      <c r="J375" s="4" t="s">
        <v>11</v>
      </c>
      <c r="K375" s="4">
        <v>2</v>
      </c>
      <c r="L375" s="4">
        <v>86.9</v>
      </c>
      <c r="M375" s="5">
        <f t="shared" si="6"/>
        <v>211.18000000000004</v>
      </c>
    </row>
    <row r="376" spans="1:13" ht="24" hidden="1" outlineLevel="2" x14ac:dyDescent="0.25">
      <c r="A376" s="3">
        <v>42607</v>
      </c>
      <c r="B376" s="1">
        <v>335700690</v>
      </c>
      <c r="C376" s="4">
        <v>815</v>
      </c>
      <c r="D376" s="4">
        <v>945</v>
      </c>
      <c r="E376" s="4" t="s">
        <v>21</v>
      </c>
      <c r="F376" s="4" t="s">
        <v>3</v>
      </c>
      <c r="G376" s="4">
        <v>13618</v>
      </c>
      <c r="H376" s="4" t="s">
        <v>8</v>
      </c>
      <c r="I376" s="4"/>
      <c r="J376" s="4" t="s">
        <v>11</v>
      </c>
      <c r="K376" s="4">
        <v>2</v>
      </c>
      <c r="L376" s="4">
        <v>173.8</v>
      </c>
      <c r="M376" s="5">
        <f t="shared" si="6"/>
        <v>402.36000000000007</v>
      </c>
    </row>
    <row r="377" spans="1:13" ht="24" hidden="1" outlineLevel="2" x14ac:dyDescent="0.25">
      <c r="A377" s="3">
        <v>42608</v>
      </c>
      <c r="B377" s="1">
        <v>335562610</v>
      </c>
      <c r="C377" s="4">
        <v>815</v>
      </c>
      <c r="D377" s="4">
        <v>945</v>
      </c>
      <c r="E377" s="4" t="s">
        <v>21</v>
      </c>
      <c r="F377" s="4" t="s">
        <v>3</v>
      </c>
      <c r="G377" s="4">
        <v>13618</v>
      </c>
      <c r="H377" s="4" t="s">
        <v>8</v>
      </c>
      <c r="I377" s="4"/>
      <c r="J377" s="4" t="s">
        <v>11</v>
      </c>
      <c r="K377" s="4">
        <v>2</v>
      </c>
      <c r="L377" s="4">
        <v>173.8</v>
      </c>
      <c r="M377" s="5">
        <f t="shared" si="6"/>
        <v>402.36000000000007</v>
      </c>
    </row>
    <row r="378" spans="1:13" ht="24" hidden="1" outlineLevel="2" x14ac:dyDescent="0.25">
      <c r="A378" s="3">
        <v>42609</v>
      </c>
      <c r="B378" s="1">
        <v>335562640</v>
      </c>
      <c r="C378" s="4">
        <v>815</v>
      </c>
      <c r="D378" s="4">
        <v>945</v>
      </c>
      <c r="E378" s="4" t="s">
        <v>21</v>
      </c>
      <c r="F378" s="4" t="s">
        <v>3</v>
      </c>
      <c r="G378" s="4">
        <v>13618</v>
      </c>
      <c r="H378" s="4" t="s">
        <v>8</v>
      </c>
      <c r="I378" s="4"/>
      <c r="J378" s="4" t="s">
        <v>11</v>
      </c>
      <c r="K378" s="4">
        <v>2</v>
      </c>
      <c r="L378" s="4">
        <v>173.8</v>
      </c>
      <c r="M378" s="5">
        <f t="shared" si="6"/>
        <v>402.36000000000007</v>
      </c>
    </row>
    <row r="379" spans="1:13" ht="24" hidden="1" outlineLevel="2" x14ac:dyDescent="0.25">
      <c r="A379" s="3">
        <v>42610</v>
      </c>
      <c r="B379" s="1">
        <v>335562690</v>
      </c>
      <c r="C379" s="4">
        <v>815</v>
      </c>
      <c r="D379" s="4">
        <v>945</v>
      </c>
      <c r="E379" s="4" t="s">
        <v>21</v>
      </c>
      <c r="F379" s="4" t="s">
        <v>3</v>
      </c>
      <c r="G379" s="4">
        <v>13618</v>
      </c>
      <c r="H379" s="4" t="s">
        <v>8</v>
      </c>
      <c r="I379" s="4"/>
      <c r="J379" s="4" t="s">
        <v>11</v>
      </c>
      <c r="K379" s="4">
        <v>2</v>
      </c>
      <c r="L379" s="4">
        <v>173.8</v>
      </c>
      <c r="M379" s="5">
        <f t="shared" si="6"/>
        <v>402.36000000000007</v>
      </c>
    </row>
    <row r="380" spans="1:13" ht="24" hidden="1" outlineLevel="2" x14ac:dyDescent="0.25">
      <c r="A380" s="3">
        <v>42611</v>
      </c>
      <c r="B380" s="1">
        <v>335562730</v>
      </c>
      <c r="C380" s="4">
        <v>815</v>
      </c>
      <c r="D380" s="4">
        <v>945</v>
      </c>
      <c r="E380" s="4" t="s">
        <v>21</v>
      </c>
      <c r="F380" s="4" t="s">
        <v>3</v>
      </c>
      <c r="G380" s="4">
        <v>13618</v>
      </c>
      <c r="H380" s="4" t="s">
        <v>8</v>
      </c>
      <c r="I380" s="4"/>
      <c r="J380" s="4" t="s">
        <v>11</v>
      </c>
      <c r="K380" s="4">
        <v>2</v>
      </c>
      <c r="L380" s="4">
        <v>173.8</v>
      </c>
      <c r="M380" s="5">
        <f t="shared" si="6"/>
        <v>402.36000000000007</v>
      </c>
    </row>
    <row r="381" spans="1:13" ht="24" hidden="1" outlineLevel="2" x14ac:dyDescent="0.25">
      <c r="A381" s="3">
        <v>42612</v>
      </c>
      <c r="B381" s="1">
        <v>335700700</v>
      </c>
      <c r="C381" s="4">
        <v>815</v>
      </c>
      <c r="D381" s="4">
        <v>945</v>
      </c>
      <c r="E381" s="4" t="s">
        <v>21</v>
      </c>
      <c r="F381" s="4" t="s">
        <v>3</v>
      </c>
      <c r="G381" s="4">
        <v>13618</v>
      </c>
      <c r="H381" s="4" t="s">
        <v>8</v>
      </c>
      <c r="I381" s="4"/>
      <c r="J381" s="4" t="s">
        <v>11</v>
      </c>
      <c r="K381" s="4">
        <v>2</v>
      </c>
      <c r="L381" s="4">
        <v>173.8</v>
      </c>
      <c r="M381" s="5">
        <f t="shared" si="6"/>
        <v>402.36000000000007</v>
      </c>
    </row>
    <row r="382" spans="1:13" ht="24" hidden="1" outlineLevel="2" x14ac:dyDescent="0.25">
      <c r="A382" s="3">
        <v>42613</v>
      </c>
      <c r="B382" s="1">
        <v>335562780</v>
      </c>
      <c r="C382" s="4">
        <v>815</v>
      </c>
      <c r="D382" s="4">
        <v>945</v>
      </c>
      <c r="E382" s="4" t="s">
        <v>21</v>
      </c>
      <c r="F382" s="4" t="s">
        <v>3</v>
      </c>
      <c r="G382" s="4">
        <v>13618</v>
      </c>
      <c r="H382" s="4" t="s">
        <v>8</v>
      </c>
      <c r="I382" s="4"/>
      <c r="J382" s="4" t="s">
        <v>11</v>
      </c>
      <c r="K382" s="4">
        <v>2</v>
      </c>
      <c r="L382" s="4">
        <v>173.8</v>
      </c>
      <c r="M382" s="5">
        <f t="shared" si="6"/>
        <v>402.36000000000007</v>
      </c>
    </row>
    <row r="383" spans="1:13" ht="24" hidden="1" outlineLevel="2" x14ac:dyDescent="0.25">
      <c r="A383" s="3">
        <v>42584</v>
      </c>
      <c r="B383" s="1">
        <v>356555650</v>
      </c>
      <c r="C383" s="4">
        <v>530</v>
      </c>
      <c r="D383" s="4">
        <v>730</v>
      </c>
      <c r="E383" s="4" t="s">
        <v>34</v>
      </c>
      <c r="F383" s="4" t="s">
        <v>3</v>
      </c>
      <c r="G383" s="4">
        <v>13618</v>
      </c>
      <c r="H383" s="4" t="s">
        <v>8</v>
      </c>
      <c r="I383" s="4"/>
      <c r="J383" s="4" t="s">
        <v>11</v>
      </c>
      <c r="K383" s="4">
        <v>2</v>
      </c>
      <c r="L383" s="4">
        <v>181.6</v>
      </c>
      <c r="M383" s="5">
        <f t="shared" si="6"/>
        <v>419.52000000000004</v>
      </c>
    </row>
    <row r="384" spans="1:13" ht="24" hidden="1" outlineLevel="2" x14ac:dyDescent="0.25">
      <c r="A384" s="3">
        <v>42586</v>
      </c>
      <c r="B384" s="1">
        <v>357129600</v>
      </c>
      <c r="C384" s="4">
        <v>615</v>
      </c>
      <c r="D384" s="4">
        <v>815</v>
      </c>
      <c r="E384" s="4" t="s">
        <v>34</v>
      </c>
      <c r="F384" s="4" t="s">
        <v>3</v>
      </c>
      <c r="G384" s="4">
        <v>13618</v>
      </c>
      <c r="H384" s="4" t="s">
        <v>8</v>
      </c>
      <c r="I384" s="4"/>
      <c r="J384" s="4" t="s">
        <v>11</v>
      </c>
      <c r="K384" s="4">
        <v>2</v>
      </c>
      <c r="L384" s="4">
        <v>90.8</v>
      </c>
      <c r="M384" s="5">
        <f t="shared" si="6"/>
        <v>219.76000000000002</v>
      </c>
    </row>
    <row r="385" spans="1:13" ht="24" hidden="1" outlineLevel="2" x14ac:dyDescent="0.25">
      <c r="A385" s="3">
        <v>42587</v>
      </c>
      <c r="B385" s="1">
        <v>357403090</v>
      </c>
      <c r="C385" s="4">
        <v>500</v>
      </c>
      <c r="D385" s="4">
        <v>700</v>
      </c>
      <c r="E385" s="4" t="s">
        <v>34</v>
      </c>
      <c r="F385" s="4" t="s">
        <v>3</v>
      </c>
      <c r="G385" s="4">
        <v>13618</v>
      </c>
      <c r="H385" s="4" t="s">
        <v>8</v>
      </c>
      <c r="I385" s="4"/>
      <c r="J385" s="4" t="s">
        <v>11</v>
      </c>
      <c r="K385" s="4">
        <v>2</v>
      </c>
      <c r="L385" s="4">
        <v>181.6</v>
      </c>
      <c r="M385" s="5">
        <f t="shared" si="6"/>
        <v>419.52000000000004</v>
      </c>
    </row>
    <row r="386" spans="1:13" ht="24" hidden="1" outlineLevel="2" x14ac:dyDescent="0.25">
      <c r="A386" s="3">
        <v>42588</v>
      </c>
      <c r="B386" s="1">
        <v>357643570</v>
      </c>
      <c r="C386" s="4">
        <v>530</v>
      </c>
      <c r="D386" s="4">
        <v>700</v>
      </c>
      <c r="E386" s="4" t="s">
        <v>34</v>
      </c>
      <c r="F386" s="4" t="s">
        <v>3</v>
      </c>
      <c r="G386" s="4">
        <v>13618</v>
      </c>
      <c r="H386" s="4" t="s">
        <v>8</v>
      </c>
      <c r="I386" s="4"/>
      <c r="J386" s="4" t="s">
        <v>11</v>
      </c>
      <c r="K386" s="4">
        <v>2</v>
      </c>
      <c r="L386" s="4">
        <v>181.6</v>
      </c>
      <c r="M386" s="5">
        <f t="shared" si="6"/>
        <v>419.52000000000004</v>
      </c>
    </row>
    <row r="387" spans="1:13" ht="24" hidden="1" outlineLevel="2" x14ac:dyDescent="0.25">
      <c r="A387" s="3">
        <v>42589</v>
      </c>
      <c r="B387" s="1">
        <v>357644930</v>
      </c>
      <c r="C387" s="4">
        <v>530</v>
      </c>
      <c r="D387" s="4">
        <v>700</v>
      </c>
      <c r="E387" s="4" t="s">
        <v>34</v>
      </c>
      <c r="F387" s="4" t="s">
        <v>3</v>
      </c>
      <c r="G387" s="4">
        <v>13618</v>
      </c>
      <c r="H387" s="4" t="s">
        <v>8</v>
      </c>
      <c r="I387" s="4"/>
      <c r="J387" s="4" t="s">
        <v>11</v>
      </c>
      <c r="K387" s="4">
        <v>2</v>
      </c>
      <c r="L387" s="4">
        <v>181.6</v>
      </c>
      <c r="M387" s="5">
        <f t="shared" si="6"/>
        <v>419.52000000000004</v>
      </c>
    </row>
    <row r="388" spans="1:13" ht="24" hidden="1" outlineLevel="2" x14ac:dyDescent="0.25">
      <c r="A388" s="3">
        <v>42590</v>
      </c>
      <c r="B388" s="1">
        <v>357457330</v>
      </c>
      <c r="C388" s="4">
        <v>500</v>
      </c>
      <c r="D388" s="4">
        <v>700</v>
      </c>
      <c r="E388" s="4" t="s">
        <v>34</v>
      </c>
      <c r="F388" s="4" t="s">
        <v>3</v>
      </c>
      <c r="G388" s="4">
        <v>13618</v>
      </c>
      <c r="H388" s="4" t="s">
        <v>8</v>
      </c>
      <c r="I388" s="4"/>
      <c r="J388" s="4" t="s">
        <v>11</v>
      </c>
      <c r="K388" s="4">
        <v>2</v>
      </c>
      <c r="L388" s="4">
        <v>181.6</v>
      </c>
      <c r="M388" s="5">
        <f t="shared" ref="M388:M451" si="7">(K388*10)+(L388*2.2)</f>
        <v>419.52000000000004</v>
      </c>
    </row>
    <row r="389" spans="1:13" ht="24" hidden="1" outlineLevel="2" x14ac:dyDescent="0.25">
      <c r="A389" s="3">
        <v>42591</v>
      </c>
      <c r="B389" s="1">
        <v>357457360</v>
      </c>
      <c r="C389" s="4">
        <v>500</v>
      </c>
      <c r="D389" s="4">
        <v>700</v>
      </c>
      <c r="E389" s="4" t="s">
        <v>34</v>
      </c>
      <c r="F389" s="4" t="s">
        <v>3</v>
      </c>
      <c r="G389" s="4">
        <v>13618</v>
      </c>
      <c r="H389" s="4" t="s">
        <v>8</v>
      </c>
      <c r="I389" s="4"/>
      <c r="J389" s="4" t="s">
        <v>11</v>
      </c>
      <c r="K389" s="4">
        <v>2</v>
      </c>
      <c r="L389" s="4">
        <v>181.6</v>
      </c>
      <c r="M389" s="5">
        <f t="shared" si="7"/>
        <v>419.52000000000004</v>
      </c>
    </row>
    <row r="390" spans="1:13" ht="24" hidden="1" outlineLevel="2" x14ac:dyDescent="0.25">
      <c r="A390" s="3">
        <v>42592</v>
      </c>
      <c r="B390" s="1">
        <v>357457390</v>
      </c>
      <c r="C390" s="4">
        <v>500</v>
      </c>
      <c r="D390" s="4">
        <v>700</v>
      </c>
      <c r="E390" s="4" t="s">
        <v>34</v>
      </c>
      <c r="F390" s="4" t="s">
        <v>3</v>
      </c>
      <c r="G390" s="4">
        <v>13618</v>
      </c>
      <c r="H390" s="4" t="s">
        <v>8</v>
      </c>
      <c r="I390" s="4"/>
      <c r="J390" s="4" t="s">
        <v>11</v>
      </c>
      <c r="K390" s="4">
        <v>2</v>
      </c>
      <c r="L390" s="4">
        <v>181.6</v>
      </c>
      <c r="M390" s="5">
        <f t="shared" si="7"/>
        <v>419.52000000000004</v>
      </c>
    </row>
    <row r="391" spans="1:13" ht="24" hidden="1" outlineLevel="2" x14ac:dyDescent="0.25">
      <c r="A391" s="3">
        <v>42593</v>
      </c>
      <c r="B391" s="1">
        <v>357457430</v>
      </c>
      <c r="C391" s="4">
        <v>300</v>
      </c>
      <c r="D391" s="4">
        <v>500</v>
      </c>
      <c r="E391" s="4" t="s">
        <v>34</v>
      </c>
      <c r="F391" s="4" t="s">
        <v>3</v>
      </c>
      <c r="G391" s="4">
        <v>13618</v>
      </c>
      <c r="H391" s="4" t="s">
        <v>8</v>
      </c>
      <c r="I391" s="4"/>
      <c r="J391" s="4" t="s">
        <v>11</v>
      </c>
      <c r="K391" s="4">
        <v>2</v>
      </c>
      <c r="L391" s="4">
        <v>181.6</v>
      </c>
      <c r="M391" s="5">
        <f t="shared" si="7"/>
        <v>419.52000000000004</v>
      </c>
    </row>
    <row r="392" spans="1:13" ht="24" hidden="1" outlineLevel="2" x14ac:dyDescent="0.25">
      <c r="A392" s="3">
        <v>42594</v>
      </c>
      <c r="B392" s="1">
        <v>357457470</v>
      </c>
      <c r="C392" s="4">
        <v>500</v>
      </c>
      <c r="D392" s="4">
        <v>700</v>
      </c>
      <c r="E392" s="4" t="s">
        <v>34</v>
      </c>
      <c r="F392" s="4" t="s">
        <v>3</v>
      </c>
      <c r="G392" s="4">
        <v>13618</v>
      </c>
      <c r="H392" s="4" t="s">
        <v>8</v>
      </c>
      <c r="I392" s="4"/>
      <c r="J392" s="4" t="s">
        <v>11</v>
      </c>
      <c r="K392" s="4">
        <v>2</v>
      </c>
      <c r="L392" s="4">
        <v>181.6</v>
      </c>
      <c r="M392" s="5">
        <f t="shared" si="7"/>
        <v>419.52000000000004</v>
      </c>
    </row>
    <row r="393" spans="1:13" ht="24" hidden="1" outlineLevel="2" x14ac:dyDescent="0.25">
      <c r="A393" s="3">
        <v>42595</v>
      </c>
      <c r="B393" s="1">
        <v>357644940</v>
      </c>
      <c r="C393" s="4">
        <v>530</v>
      </c>
      <c r="D393" s="4">
        <v>700</v>
      </c>
      <c r="E393" s="4" t="s">
        <v>34</v>
      </c>
      <c r="F393" s="4" t="s">
        <v>3</v>
      </c>
      <c r="G393" s="4">
        <v>13618</v>
      </c>
      <c r="H393" s="4" t="s">
        <v>8</v>
      </c>
      <c r="I393" s="4"/>
      <c r="J393" s="4" t="s">
        <v>11</v>
      </c>
      <c r="K393" s="4">
        <v>2</v>
      </c>
      <c r="L393" s="4">
        <v>181.6</v>
      </c>
      <c r="M393" s="5">
        <f t="shared" si="7"/>
        <v>419.52000000000004</v>
      </c>
    </row>
    <row r="394" spans="1:13" ht="24" hidden="1" outlineLevel="2" x14ac:dyDescent="0.25">
      <c r="A394" s="3">
        <v>42596</v>
      </c>
      <c r="B394" s="1">
        <v>357644950</v>
      </c>
      <c r="C394" s="4">
        <v>530</v>
      </c>
      <c r="D394" s="4">
        <v>700</v>
      </c>
      <c r="E394" s="4" t="s">
        <v>34</v>
      </c>
      <c r="F394" s="4" t="s">
        <v>3</v>
      </c>
      <c r="G394" s="4">
        <v>13618</v>
      </c>
      <c r="H394" s="4" t="s">
        <v>8</v>
      </c>
      <c r="I394" s="4"/>
      <c r="J394" s="4" t="s">
        <v>11</v>
      </c>
      <c r="K394" s="4">
        <v>2</v>
      </c>
      <c r="L394" s="4">
        <v>181.6</v>
      </c>
      <c r="M394" s="5">
        <f t="shared" si="7"/>
        <v>419.52000000000004</v>
      </c>
    </row>
    <row r="395" spans="1:13" ht="24" hidden="1" outlineLevel="2" x14ac:dyDescent="0.25">
      <c r="A395" s="3">
        <v>42597</v>
      </c>
      <c r="B395" s="1">
        <v>357457500</v>
      </c>
      <c r="C395" s="4">
        <v>500</v>
      </c>
      <c r="D395" s="4">
        <v>700</v>
      </c>
      <c r="E395" s="4" t="s">
        <v>34</v>
      </c>
      <c r="F395" s="4" t="s">
        <v>3</v>
      </c>
      <c r="G395" s="4">
        <v>13618</v>
      </c>
      <c r="H395" s="4" t="s">
        <v>8</v>
      </c>
      <c r="I395" s="4"/>
      <c r="J395" s="4" t="s">
        <v>11</v>
      </c>
      <c r="K395" s="4">
        <v>2</v>
      </c>
      <c r="L395" s="4">
        <v>181.6</v>
      </c>
      <c r="M395" s="5">
        <f t="shared" si="7"/>
        <v>419.52000000000004</v>
      </c>
    </row>
    <row r="396" spans="1:13" ht="24" hidden="1" outlineLevel="2" x14ac:dyDescent="0.25">
      <c r="A396" s="3">
        <v>42598</v>
      </c>
      <c r="B396" s="1">
        <v>357457540</v>
      </c>
      <c r="C396" s="4">
        <v>500</v>
      </c>
      <c r="D396" s="4">
        <v>700</v>
      </c>
      <c r="E396" s="4" t="s">
        <v>34</v>
      </c>
      <c r="F396" s="4" t="s">
        <v>3</v>
      </c>
      <c r="G396" s="4">
        <v>13618</v>
      </c>
      <c r="H396" s="4" t="s">
        <v>8</v>
      </c>
      <c r="I396" s="4"/>
      <c r="J396" s="4" t="s">
        <v>11</v>
      </c>
      <c r="K396" s="4">
        <v>2</v>
      </c>
      <c r="L396" s="4">
        <v>181.6</v>
      </c>
      <c r="M396" s="5">
        <f t="shared" si="7"/>
        <v>419.52000000000004</v>
      </c>
    </row>
    <row r="397" spans="1:13" ht="24" hidden="1" outlineLevel="2" x14ac:dyDescent="0.25">
      <c r="A397" s="3">
        <v>42599</v>
      </c>
      <c r="B397" s="1">
        <v>359678770</v>
      </c>
      <c r="C397" s="4">
        <v>400</v>
      </c>
      <c r="D397" s="4">
        <v>600</v>
      </c>
      <c r="E397" s="4" t="s">
        <v>34</v>
      </c>
      <c r="F397" s="4" t="s">
        <v>3</v>
      </c>
      <c r="G397" s="4">
        <v>13618</v>
      </c>
      <c r="H397" s="4" t="s">
        <v>8</v>
      </c>
      <c r="I397" s="4"/>
      <c r="J397" s="4" t="s">
        <v>11</v>
      </c>
      <c r="K397" s="4">
        <v>2</v>
      </c>
      <c r="L397" s="4">
        <v>181.6</v>
      </c>
      <c r="M397" s="5">
        <f t="shared" si="7"/>
        <v>419.52000000000004</v>
      </c>
    </row>
    <row r="398" spans="1:13" ht="24" hidden="1" outlineLevel="2" x14ac:dyDescent="0.25">
      <c r="A398" s="3">
        <v>42600</v>
      </c>
      <c r="B398" s="1">
        <v>359680770</v>
      </c>
      <c r="C398" s="4">
        <v>400</v>
      </c>
      <c r="D398" s="4">
        <v>600</v>
      </c>
      <c r="E398" s="4" t="s">
        <v>34</v>
      </c>
      <c r="F398" s="4" t="s">
        <v>3</v>
      </c>
      <c r="G398" s="4">
        <v>13618</v>
      </c>
      <c r="H398" s="4" t="s">
        <v>8</v>
      </c>
      <c r="I398" s="4"/>
      <c r="J398" s="4" t="s">
        <v>11</v>
      </c>
      <c r="K398" s="4">
        <v>2</v>
      </c>
      <c r="L398" s="4">
        <v>181.6</v>
      </c>
      <c r="M398" s="5">
        <f t="shared" si="7"/>
        <v>419.52000000000004</v>
      </c>
    </row>
    <row r="399" spans="1:13" ht="24" hidden="1" outlineLevel="2" x14ac:dyDescent="0.25">
      <c r="A399" s="3">
        <v>42601</v>
      </c>
      <c r="B399" s="1">
        <v>359680790</v>
      </c>
      <c r="C399" s="4">
        <v>400</v>
      </c>
      <c r="D399" s="4">
        <v>600</v>
      </c>
      <c r="E399" s="4" t="s">
        <v>34</v>
      </c>
      <c r="F399" s="4" t="s">
        <v>3</v>
      </c>
      <c r="G399" s="4">
        <v>13618</v>
      </c>
      <c r="H399" s="4" t="s">
        <v>8</v>
      </c>
      <c r="I399" s="4"/>
      <c r="J399" s="4" t="s">
        <v>11</v>
      </c>
      <c r="K399" s="4">
        <v>2</v>
      </c>
      <c r="L399" s="4">
        <v>181.6</v>
      </c>
      <c r="M399" s="5">
        <f t="shared" si="7"/>
        <v>419.52000000000004</v>
      </c>
    </row>
    <row r="400" spans="1:13" ht="24" hidden="1" outlineLevel="2" x14ac:dyDescent="0.25">
      <c r="A400" s="3">
        <v>42602</v>
      </c>
      <c r="B400" s="1">
        <v>359680810</v>
      </c>
      <c r="C400" s="4">
        <v>400</v>
      </c>
      <c r="D400" s="4">
        <v>600</v>
      </c>
      <c r="E400" s="4" t="s">
        <v>34</v>
      </c>
      <c r="F400" s="4" t="s">
        <v>3</v>
      </c>
      <c r="G400" s="4">
        <v>13618</v>
      </c>
      <c r="H400" s="4" t="s">
        <v>8</v>
      </c>
      <c r="I400" s="4"/>
      <c r="J400" s="4" t="s">
        <v>11</v>
      </c>
      <c r="K400" s="4">
        <v>2</v>
      </c>
      <c r="L400" s="4">
        <v>181.6</v>
      </c>
      <c r="M400" s="5">
        <f t="shared" si="7"/>
        <v>419.52000000000004</v>
      </c>
    </row>
    <row r="401" spans="1:13" ht="24" hidden="1" outlineLevel="2" x14ac:dyDescent="0.25">
      <c r="A401" s="3">
        <v>42603</v>
      </c>
      <c r="B401" s="1">
        <v>359680830</v>
      </c>
      <c r="C401" s="4">
        <v>400</v>
      </c>
      <c r="D401" s="4">
        <v>600</v>
      </c>
      <c r="E401" s="4" t="s">
        <v>34</v>
      </c>
      <c r="F401" s="4" t="s">
        <v>3</v>
      </c>
      <c r="G401" s="4">
        <v>13618</v>
      </c>
      <c r="H401" s="4" t="s">
        <v>8</v>
      </c>
      <c r="I401" s="4"/>
      <c r="J401" s="4" t="s">
        <v>11</v>
      </c>
      <c r="K401" s="4">
        <v>2</v>
      </c>
      <c r="L401" s="4">
        <v>181.6</v>
      </c>
      <c r="M401" s="5">
        <f t="shared" si="7"/>
        <v>419.52000000000004</v>
      </c>
    </row>
    <row r="402" spans="1:13" ht="24" hidden="1" outlineLevel="2" x14ac:dyDescent="0.25">
      <c r="A402" s="3">
        <v>42604</v>
      </c>
      <c r="B402" s="1">
        <v>359680860</v>
      </c>
      <c r="C402" s="4">
        <v>400</v>
      </c>
      <c r="D402" s="4">
        <v>600</v>
      </c>
      <c r="E402" s="4" t="s">
        <v>34</v>
      </c>
      <c r="F402" s="4" t="s">
        <v>3</v>
      </c>
      <c r="G402" s="4">
        <v>13618</v>
      </c>
      <c r="H402" s="4" t="s">
        <v>8</v>
      </c>
      <c r="I402" s="4"/>
      <c r="J402" s="4" t="s">
        <v>11</v>
      </c>
      <c r="K402" s="4">
        <v>2</v>
      </c>
      <c r="L402" s="4">
        <v>181.6</v>
      </c>
      <c r="M402" s="5">
        <f t="shared" si="7"/>
        <v>419.52000000000004</v>
      </c>
    </row>
    <row r="403" spans="1:13" ht="24" hidden="1" outlineLevel="2" x14ac:dyDescent="0.25">
      <c r="A403" s="3">
        <v>42605</v>
      </c>
      <c r="B403" s="1">
        <v>359680870</v>
      </c>
      <c r="C403" s="4">
        <v>400</v>
      </c>
      <c r="D403" s="4">
        <v>600</v>
      </c>
      <c r="E403" s="4" t="s">
        <v>34</v>
      </c>
      <c r="F403" s="4" t="s">
        <v>3</v>
      </c>
      <c r="G403" s="4">
        <v>13618</v>
      </c>
      <c r="H403" s="4" t="s">
        <v>8</v>
      </c>
      <c r="I403" s="4"/>
      <c r="J403" s="4" t="s">
        <v>11</v>
      </c>
      <c r="K403" s="4">
        <v>2</v>
      </c>
      <c r="L403" s="4">
        <v>181.6</v>
      </c>
      <c r="M403" s="5">
        <f t="shared" si="7"/>
        <v>419.52000000000004</v>
      </c>
    </row>
    <row r="404" spans="1:13" ht="24" hidden="1" outlineLevel="2" x14ac:dyDescent="0.25">
      <c r="A404" s="3">
        <v>42606</v>
      </c>
      <c r="B404" s="1">
        <v>359680890</v>
      </c>
      <c r="C404" s="4">
        <v>330</v>
      </c>
      <c r="D404" s="4">
        <v>500</v>
      </c>
      <c r="E404" s="4" t="s">
        <v>34</v>
      </c>
      <c r="F404" s="4" t="s">
        <v>3</v>
      </c>
      <c r="G404" s="4">
        <v>13618</v>
      </c>
      <c r="H404" s="4" t="s">
        <v>8</v>
      </c>
      <c r="I404" s="4"/>
      <c r="J404" s="4" t="s">
        <v>11</v>
      </c>
      <c r="K404" s="4">
        <v>2</v>
      </c>
      <c r="L404" s="4">
        <v>181.6</v>
      </c>
      <c r="M404" s="5">
        <f t="shared" si="7"/>
        <v>419.52000000000004</v>
      </c>
    </row>
    <row r="405" spans="1:13" ht="24" hidden="1" outlineLevel="2" x14ac:dyDescent="0.25">
      <c r="A405" s="3">
        <v>42607</v>
      </c>
      <c r="B405" s="1">
        <v>359680920</v>
      </c>
      <c r="C405" s="4">
        <v>400</v>
      </c>
      <c r="D405" s="4">
        <v>600</v>
      </c>
      <c r="E405" s="4" t="s">
        <v>34</v>
      </c>
      <c r="F405" s="4" t="s">
        <v>3</v>
      </c>
      <c r="G405" s="4">
        <v>13618</v>
      </c>
      <c r="H405" s="4" t="s">
        <v>8</v>
      </c>
      <c r="I405" s="4"/>
      <c r="J405" s="4" t="s">
        <v>11</v>
      </c>
      <c r="K405" s="4">
        <v>2</v>
      </c>
      <c r="L405" s="4">
        <v>181.6</v>
      </c>
      <c r="M405" s="5">
        <f t="shared" si="7"/>
        <v>419.52000000000004</v>
      </c>
    </row>
    <row r="406" spans="1:13" ht="24" hidden="1" outlineLevel="2" x14ac:dyDescent="0.25">
      <c r="A406" s="3">
        <v>42608</v>
      </c>
      <c r="B406" s="1">
        <v>359680930</v>
      </c>
      <c r="C406" s="4">
        <v>400</v>
      </c>
      <c r="D406" s="4">
        <v>600</v>
      </c>
      <c r="E406" s="4" t="s">
        <v>34</v>
      </c>
      <c r="F406" s="4" t="s">
        <v>3</v>
      </c>
      <c r="G406" s="4">
        <v>13618</v>
      </c>
      <c r="H406" s="4" t="s">
        <v>8</v>
      </c>
      <c r="I406" s="4"/>
      <c r="J406" s="4" t="s">
        <v>11</v>
      </c>
      <c r="K406" s="4">
        <v>2</v>
      </c>
      <c r="L406" s="4">
        <v>181.6</v>
      </c>
      <c r="M406" s="5">
        <f t="shared" si="7"/>
        <v>419.52000000000004</v>
      </c>
    </row>
    <row r="407" spans="1:13" ht="24" hidden="1" outlineLevel="2" x14ac:dyDescent="0.25">
      <c r="A407" s="3">
        <v>42609</v>
      </c>
      <c r="B407" s="1">
        <v>359680950</v>
      </c>
      <c r="C407" s="4">
        <v>400</v>
      </c>
      <c r="D407" s="4">
        <v>600</v>
      </c>
      <c r="E407" s="4" t="s">
        <v>34</v>
      </c>
      <c r="F407" s="4" t="s">
        <v>3</v>
      </c>
      <c r="G407" s="4">
        <v>13618</v>
      </c>
      <c r="H407" s="4" t="s">
        <v>8</v>
      </c>
      <c r="I407" s="4"/>
      <c r="J407" s="4" t="s">
        <v>11</v>
      </c>
      <c r="K407" s="4">
        <v>2</v>
      </c>
      <c r="L407" s="4">
        <v>181.6</v>
      </c>
      <c r="M407" s="5">
        <f t="shared" si="7"/>
        <v>419.52000000000004</v>
      </c>
    </row>
    <row r="408" spans="1:13" ht="24" hidden="1" outlineLevel="2" x14ac:dyDescent="0.25">
      <c r="A408" s="3">
        <v>42610</v>
      </c>
      <c r="B408" s="1">
        <v>359680970</v>
      </c>
      <c r="C408" s="4">
        <v>400</v>
      </c>
      <c r="D408" s="4">
        <v>600</v>
      </c>
      <c r="E408" s="4" t="s">
        <v>34</v>
      </c>
      <c r="F408" s="4" t="s">
        <v>3</v>
      </c>
      <c r="G408" s="4">
        <v>13618</v>
      </c>
      <c r="H408" s="4" t="s">
        <v>8</v>
      </c>
      <c r="I408" s="4"/>
      <c r="J408" s="4" t="s">
        <v>11</v>
      </c>
      <c r="K408" s="4">
        <v>2</v>
      </c>
      <c r="L408" s="4">
        <v>181.6</v>
      </c>
      <c r="M408" s="5">
        <f t="shared" si="7"/>
        <v>419.52000000000004</v>
      </c>
    </row>
    <row r="409" spans="1:13" ht="24" hidden="1" outlineLevel="2" x14ac:dyDescent="0.25">
      <c r="A409" s="3">
        <v>42611</v>
      </c>
      <c r="B409" s="1">
        <v>359680980</v>
      </c>
      <c r="C409" s="4">
        <v>300</v>
      </c>
      <c r="D409" s="4">
        <v>500</v>
      </c>
      <c r="E409" s="4" t="s">
        <v>34</v>
      </c>
      <c r="F409" s="4" t="s">
        <v>3</v>
      </c>
      <c r="G409" s="4">
        <v>13618</v>
      </c>
      <c r="H409" s="4" t="s">
        <v>8</v>
      </c>
      <c r="I409" s="4"/>
      <c r="J409" s="4" t="s">
        <v>11</v>
      </c>
      <c r="K409" s="4">
        <v>2</v>
      </c>
      <c r="L409" s="4">
        <v>181.6</v>
      </c>
      <c r="M409" s="5">
        <f t="shared" si="7"/>
        <v>419.52000000000004</v>
      </c>
    </row>
    <row r="410" spans="1:13" ht="24" hidden="1" outlineLevel="2" x14ac:dyDescent="0.25">
      <c r="A410" s="3">
        <v>42612</v>
      </c>
      <c r="B410" s="1">
        <v>359681020</v>
      </c>
      <c r="C410" s="4">
        <v>400</v>
      </c>
      <c r="D410" s="4">
        <v>600</v>
      </c>
      <c r="E410" s="4" t="s">
        <v>34</v>
      </c>
      <c r="F410" s="4" t="s">
        <v>3</v>
      </c>
      <c r="G410" s="4">
        <v>13618</v>
      </c>
      <c r="H410" s="4" t="s">
        <v>8</v>
      </c>
      <c r="I410" s="4"/>
      <c r="J410" s="4" t="s">
        <v>11</v>
      </c>
      <c r="K410" s="4">
        <v>2</v>
      </c>
      <c r="L410" s="4">
        <v>181.6</v>
      </c>
      <c r="M410" s="5">
        <f t="shared" si="7"/>
        <v>419.52000000000004</v>
      </c>
    </row>
    <row r="411" spans="1:13" ht="24" hidden="1" outlineLevel="2" x14ac:dyDescent="0.25">
      <c r="A411" s="3">
        <v>42613</v>
      </c>
      <c r="B411" s="1">
        <v>359681030</v>
      </c>
      <c r="C411" s="4">
        <v>400</v>
      </c>
      <c r="D411" s="4">
        <v>600</v>
      </c>
      <c r="E411" s="4" t="s">
        <v>34</v>
      </c>
      <c r="F411" s="4" t="s">
        <v>3</v>
      </c>
      <c r="G411" s="4">
        <v>13618</v>
      </c>
      <c r="H411" s="4" t="s">
        <v>8</v>
      </c>
      <c r="I411" s="4"/>
      <c r="J411" s="4" t="s">
        <v>11</v>
      </c>
      <c r="K411" s="4">
        <v>2</v>
      </c>
      <c r="L411" s="4">
        <v>181.6</v>
      </c>
      <c r="M411" s="5">
        <f t="shared" si="7"/>
        <v>419.52000000000004</v>
      </c>
    </row>
    <row r="412" spans="1:13" ht="24" hidden="1" outlineLevel="2" x14ac:dyDescent="0.25">
      <c r="A412" s="3">
        <v>42583</v>
      </c>
      <c r="B412" s="1">
        <v>336059360</v>
      </c>
      <c r="C412" s="4">
        <v>500</v>
      </c>
      <c r="D412" s="4">
        <v>600</v>
      </c>
      <c r="E412" s="4" t="s">
        <v>26</v>
      </c>
      <c r="F412" s="4" t="s">
        <v>4</v>
      </c>
      <c r="G412" s="4">
        <v>13619</v>
      </c>
      <c r="H412" s="4" t="s">
        <v>8</v>
      </c>
      <c r="I412" s="4"/>
      <c r="J412" s="4" t="s">
        <v>11</v>
      </c>
      <c r="K412" s="4">
        <v>2</v>
      </c>
      <c r="L412" s="4">
        <v>176.4</v>
      </c>
      <c r="M412" s="5">
        <f t="shared" si="7"/>
        <v>408.08000000000004</v>
      </c>
    </row>
    <row r="413" spans="1:13" ht="24" hidden="1" outlineLevel="2" x14ac:dyDescent="0.25">
      <c r="A413" s="3">
        <v>42583</v>
      </c>
      <c r="B413" s="1">
        <v>347409750</v>
      </c>
      <c r="C413" s="4">
        <v>600</v>
      </c>
      <c r="D413" s="4">
        <v>700</v>
      </c>
      <c r="E413" s="4" t="s">
        <v>22</v>
      </c>
      <c r="F413" s="4" t="s">
        <v>4</v>
      </c>
      <c r="G413" s="4">
        <v>13619</v>
      </c>
      <c r="H413" s="4" t="s">
        <v>8</v>
      </c>
      <c r="I413" s="4"/>
      <c r="J413" s="4" t="s">
        <v>11</v>
      </c>
      <c r="K413" s="4">
        <v>2</v>
      </c>
      <c r="L413" s="4">
        <v>165.2</v>
      </c>
      <c r="M413" s="5">
        <f t="shared" si="7"/>
        <v>383.44</v>
      </c>
    </row>
    <row r="414" spans="1:13" ht="24" hidden="1" outlineLevel="2" x14ac:dyDescent="0.25">
      <c r="A414" s="3">
        <v>42585</v>
      </c>
      <c r="B414" s="1">
        <v>348172930</v>
      </c>
      <c r="C414" s="4">
        <v>430</v>
      </c>
      <c r="D414" s="4">
        <v>530</v>
      </c>
      <c r="E414" s="4" t="s">
        <v>26</v>
      </c>
      <c r="F414" s="4" t="s">
        <v>4</v>
      </c>
      <c r="G414" s="4">
        <v>13619</v>
      </c>
      <c r="H414" s="4" t="s">
        <v>8</v>
      </c>
      <c r="I414" s="4"/>
      <c r="J414" s="4" t="s">
        <v>11</v>
      </c>
      <c r="K414" s="4">
        <v>2</v>
      </c>
      <c r="L414" s="4">
        <v>176.4</v>
      </c>
      <c r="M414" s="5">
        <f t="shared" si="7"/>
        <v>408.08000000000004</v>
      </c>
    </row>
    <row r="415" spans="1:13" ht="24" hidden="1" outlineLevel="2" x14ac:dyDescent="0.25">
      <c r="A415" s="3">
        <v>42585</v>
      </c>
      <c r="B415" s="1">
        <v>334401900</v>
      </c>
      <c r="C415" s="4">
        <v>500</v>
      </c>
      <c r="D415" s="4">
        <v>600</v>
      </c>
      <c r="E415" s="4" t="s">
        <v>36</v>
      </c>
      <c r="F415" s="4" t="s">
        <v>4</v>
      </c>
      <c r="G415" s="4">
        <v>13619</v>
      </c>
      <c r="H415" s="4" t="s">
        <v>8</v>
      </c>
      <c r="I415" s="4"/>
      <c r="J415" s="4" t="s">
        <v>11</v>
      </c>
      <c r="K415" s="4">
        <v>2</v>
      </c>
      <c r="L415" s="4">
        <v>175.6</v>
      </c>
      <c r="M415" s="5">
        <f t="shared" si="7"/>
        <v>406.32</v>
      </c>
    </row>
    <row r="416" spans="1:13" ht="24" hidden="1" outlineLevel="2" x14ac:dyDescent="0.25">
      <c r="A416" s="3">
        <v>42586</v>
      </c>
      <c r="B416" s="1">
        <v>334399080</v>
      </c>
      <c r="C416" s="4">
        <v>500</v>
      </c>
      <c r="D416" s="4">
        <v>600</v>
      </c>
      <c r="E416" s="4" t="s">
        <v>36</v>
      </c>
      <c r="F416" s="4" t="s">
        <v>4</v>
      </c>
      <c r="G416" s="4">
        <v>13619</v>
      </c>
      <c r="H416" s="4" t="s">
        <v>8</v>
      </c>
      <c r="I416" s="4"/>
      <c r="J416" s="4" t="s">
        <v>11</v>
      </c>
      <c r="K416" s="4">
        <v>2</v>
      </c>
      <c r="L416" s="4">
        <v>175.6</v>
      </c>
      <c r="M416" s="5">
        <f t="shared" si="7"/>
        <v>406.32</v>
      </c>
    </row>
    <row r="417" spans="1:13" ht="24" hidden="1" outlineLevel="2" x14ac:dyDescent="0.25">
      <c r="A417" s="3">
        <v>42587</v>
      </c>
      <c r="B417" s="1">
        <v>331203570</v>
      </c>
      <c r="C417" s="4">
        <v>430</v>
      </c>
      <c r="D417" s="4">
        <v>530</v>
      </c>
      <c r="E417" s="4" t="s">
        <v>26</v>
      </c>
      <c r="F417" s="4" t="s">
        <v>4</v>
      </c>
      <c r="G417" s="4">
        <v>13619</v>
      </c>
      <c r="H417" s="4" t="s">
        <v>8</v>
      </c>
      <c r="I417" s="4"/>
      <c r="J417" s="4" t="s">
        <v>11</v>
      </c>
      <c r="K417" s="4">
        <v>2</v>
      </c>
      <c r="L417" s="4">
        <v>176.4</v>
      </c>
      <c r="M417" s="5">
        <f t="shared" si="7"/>
        <v>408.08000000000004</v>
      </c>
    </row>
    <row r="418" spans="1:13" ht="24" hidden="1" outlineLevel="2" x14ac:dyDescent="0.25">
      <c r="A418" s="3">
        <v>42587</v>
      </c>
      <c r="B418" s="1">
        <v>334401940</v>
      </c>
      <c r="C418" s="4">
        <v>500</v>
      </c>
      <c r="D418" s="4">
        <v>600</v>
      </c>
      <c r="E418" s="4" t="s">
        <v>36</v>
      </c>
      <c r="F418" s="4" t="s">
        <v>4</v>
      </c>
      <c r="G418" s="4">
        <v>13619</v>
      </c>
      <c r="H418" s="4" t="s">
        <v>8</v>
      </c>
      <c r="I418" s="4"/>
      <c r="J418" s="4" t="s">
        <v>11</v>
      </c>
      <c r="K418" s="4">
        <v>2</v>
      </c>
      <c r="L418" s="4">
        <v>175.6</v>
      </c>
      <c r="M418" s="5">
        <f t="shared" si="7"/>
        <v>406.32</v>
      </c>
    </row>
    <row r="419" spans="1:13" ht="24" hidden="1" outlineLevel="2" x14ac:dyDescent="0.25">
      <c r="A419" s="3">
        <v>42590</v>
      </c>
      <c r="B419" s="1">
        <v>336059390</v>
      </c>
      <c r="C419" s="4">
        <v>500</v>
      </c>
      <c r="D419" s="4">
        <v>600</v>
      </c>
      <c r="E419" s="4" t="s">
        <v>26</v>
      </c>
      <c r="F419" s="4" t="s">
        <v>4</v>
      </c>
      <c r="G419" s="4">
        <v>13619</v>
      </c>
      <c r="H419" s="4" t="s">
        <v>8</v>
      </c>
      <c r="I419" s="4"/>
      <c r="J419" s="4" t="s">
        <v>11</v>
      </c>
      <c r="K419" s="4">
        <v>2</v>
      </c>
      <c r="L419" s="4">
        <v>176.4</v>
      </c>
      <c r="M419" s="5">
        <f t="shared" si="7"/>
        <v>408.08000000000004</v>
      </c>
    </row>
    <row r="420" spans="1:13" ht="24" hidden="1" outlineLevel="2" x14ac:dyDescent="0.25">
      <c r="A420" s="3">
        <v>42590</v>
      </c>
      <c r="B420" s="1">
        <v>334401970</v>
      </c>
      <c r="C420" s="4">
        <v>500</v>
      </c>
      <c r="D420" s="4">
        <v>600</v>
      </c>
      <c r="E420" s="4" t="s">
        <v>36</v>
      </c>
      <c r="F420" s="4" t="s">
        <v>4</v>
      </c>
      <c r="G420" s="4">
        <v>13619</v>
      </c>
      <c r="H420" s="4" t="s">
        <v>8</v>
      </c>
      <c r="I420" s="4"/>
      <c r="J420" s="4" t="s">
        <v>11</v>
      </c>
      <c r="K420" s="4">
        <v>2</v>
      </c>
      <c r="L420" s="4">
        <v>175.6</v>
      </c>
      <c r="M420" s="5">
        <f t="shared" si="7"/>
        <v>406.32</v>
      </c>
    </row>
    <row r="421" spans="1:13" ht="24" hidden="1" outlineLevel="2" x14ac:dyDescent="0.25">
      <c r="A421" s="3">
        <v>42590</v>
      </c>
      <c r="B421" s="1">
        <v>347409770</v>
      </c>
      <c r="C421" s="4">
        <v>600</v>
      </c>
      <c r="D421" s="4">
        <v>700</v>
      </c>
      <c r="E421" s="4" t="s">
        <v>22</v>
      </c>
      <c r="F421" s="4" t="s">
        <v>4</v>
      </c>
      <c r="G421" s="4">
        <v>13619</v>
      </c>
      <c r="H421" s="4" t="s">
        <v>8</v>
      </c>
      <c r="I421" s="4"/>
      <c r="J421" s="4" t="s">
        <v>11</v>
      </c>
      <c r="K421" s="4">
        <v>2</v>
      </c>
      <c r="L421" s="4">
        <v>165.2</v>
      </c>
      <c r="M421" s="5">
        <f t="shared" si="7"/>
        <v>383.44</v>
      </c>
    </row>
    <row r="422" spans="1:13" ht="24" hidden="1" outlineLevel="2" x14ac:dyDescent="0.25">
      <c r="A422" s="3">
        <v>42591</v>
      </c>
      <c r="B422" s="1">
        <v>334402000</v>
      </c>
      <c r="C422" s="4">
        <v>500</v>
      </c>
      <c r="D422" s="4">
        <v>600</v>
      </c>
      <c r="E422" s="4" t="s">
        <v>36</v>
      </c>
      <c r="F422" s="4" t="s">
        <v>4</v>
      </c>
      <c r="G422" s="4">
        <v>13619</v>
      </c>
      <c r="H422" s="4" t="s">
        <v>8</v>
      </c>
      <c r="I422" s="4"/>
      <c r="J422" s="4" t="s">
        <v>11</v>
      </c>
      <c r="K422" s="4">
        <v>2</v>
      </c>
      <c r="L422" s="4">
        <v>175.6</v>
      </c>
      <c r="M422" s="5">
        <f t="shared" si="7"/>
        <v>406.32</v>
      </c>
    </row>
    <row r="423" spans="1:13" ht="24" hidden="1" outlineLevel="2" x14ac:dyDescent="0.25">
      <c r="A423" s="3">
        <v>42592</v>
      </c>
      <c r="B423" s="1">
        <v>348173040</v>
      </c>
      <c r="C423" s="4">
        <v>430</v>
      </c>
      <c r="D423" s="4">
        <v>530</v>
      </c>
      <c r="E423" s="4" t="s">
        <v>26</v>
      </c>
      <c r="F423" s="4" t="s">
        <v>4</v>
      </c>
      <c r="G423" s="4">
        <v>13619</v>
      </c>
      <c r="H423" s="4" t="s">
        <v>8</v>
      </c>
      <c r="I423" s="4"/>
      <c r="J423" s="4" t="s">
        <v>11</v>
      </c>
      <c r="K423" s="4">
        <v>2</v>
      </c>
      <c r="L423" s="4">
        <v>176.4</v>
      </c>
      <c r="M423" s="5">
        <f t="shared" si="7"/>
        <v>408.08000000000004</v>
      </c>
    </row>
    <row r="424" spans="1:13" ht="24" hidden="1" outlineLevel="2" x14ac:dyDescent="0.25">
      <c r="A424" s="3">
        <v>42592</v>
      </c>
      <c r="B424" s="1">
        <v>334402040</v>
      </c>
      <c r="C424" s="4">
        <v>500</v>
      </c>
      <c r="D424" s="4">
        <v>600</v>
      </c>
      <c r="E424" s="4" t="s">
        <v>36</v>
      </c>
      <c r="F424" s="4" t="s">
        <v>4</v>
      </c>
      <c r="G424" s="4">
        <v>13619</v>
      </c>
      <c r="H424" s="4" t="s">
        <v>8</v>
      </c>
      <c r="I424" s="4"/>
      <c r="J424" s="4" t="s">
        <v>11</v>
      </c>
      <c r="K424" s="4">
        <v>2</v>
      </c>
      <c r="L424" s="4">
        <v>175.6</v>
      </c>
      <c r="M424" s="5">
        <f t="shared" si="7"/>
        <v>406.32</v>
      </c>
    </row>
    <row r="425" spans="1:13" ht="24" hidden="1" outlineLevel="2" x14ac:dyDescent="0.25">
      <c r="A425" s="3">
        <v>42593</v>
      </c>
      <c r="B425" s="1">
        <v>334399110</v>
      </c>
      <c r="C425" s="4">
        <v>500</v>
      </c>
      <c r="D425" s="4">
        <v>600</v>
      </c>
      <c r="E425" s="4" t="s">
        <v>36</v>
      </c>
      <c r="F425" s="4" t="s">
        <v>4</v>
      </c>
      <c r="G425" s="4">
        <v>13619</v>
      </c>
      <c r="H425" s="4" t="s">
        <v>8</v>
      </c>
      <c r="I425" s="4"/>
      <c r="J425" s="4" t="s">
        <v>11</v>
      </c>
      <c r="K425" s="4">
        <v>2</v>
      </c>
      <c r="L425" s="4">
        <v>175.6</v>
      </c>
      <c r="M425" s="5">
        <f t="shared" si="7"/>
        <v>406.32</v>
      </c>
    </row>
    <row r="426" spans="1:13" ht="24" hidden="1" outlineLevel="2" x14ac:dyDescent="0.25">
      <c r="A426" s="3">
        <v>42594</v>
      </c>
      <c r="B426" s="1">
        <v>331203580</v>
      </c>
      <c r="C426" s="4">
        <v>430</v>
      </c>
      <c r="D426" s="4">
        <v>530</v>
      </c>
      <c r="E426" s="4" t="s">
        <v>26</v>
      </c>
      <c r="F426" s="4" t="s">
        <v>4</v>
      </c>
      <c r="G426" s="4">
        <v>13619</v>
      </c>
      <c r="H426" s="4" t="s">
        <v>8</v>
      </c>
      <c r="I426" s="4"/>
      <c r="J426" s="4" t="s">
        <v>11</v>
      </c>
      <c r="K426" s="4">
        <v>2</v>
      </c>
      <c r="L426" s="4">
        <v>176.4</v>
      </c>
      <c r="M426" s="5">
        <f t="shared" si="7"/>
        <v>408.08000000000004</v>
      </c>
    </row>
    <row r="427" spans="1:13" ht="24" hidden="1" outlineLevel="2" x14ac:dyDescent="0.25">
      <c r="A427" s="3">
        <v>42594</v>
      </c>
      <c r="B427" s="1">
        <v>334402080</v>
      </c>
      <c r="C427" s="4">
        <v>500</v>
      </c>
      <c r="D427" s="4">
        <v>600</v>
      </c>
      <c r="E427" s="4" t="s">
        <v>36</v>
      </c>
      <c r="F427" s="4" t="s">
        <v>4</v>
      </c>
      <c r="G427" s="4">
        <v>13619</v>
      </c>
      <c r="H427" s="4" t="s">
        <v>8</v>
      </c>
      <c r="I427" s="4"/>
      <c r="J427" s="4" t="s">
        <v>11</v>
      </c>
      <c r="K427" s="4">
        <v>2</v>
      </c>
      <c r="L427" s="4">
        <v>175.6</v>
      </c>
      <c r="M427" s="5">
        <f t="shared" si="7"/>
        <v>406.32</v>
      </c>
    </row>
    <row r="428" spans="1:13" ht="24" hidden="1" outlineLevel="2" x14ac:dyDescent="0.25">
      <c r="A428" s="3">
        <v>42597</v>
      </c>
      <c r="B428" s="1">
        <v>336059430</v>
      </c>
      <c r="C428" s="4">
        <v>500</v>
      </c>
      <c r="D428" s="4">
        <v>600</v>
      </c>
      <c r="E428" s="4" t="s">
        <v>26</v>
      </c>
      <c r="F428" s="4" t="s">
        <v>4</v>
      </c>
      <c r="G428" s="4">
        <v>13619</v>
      </c>
      <c r="H428" s="4" t="s">
        <v>8</v>
      </c>
      <c r="I428" s="4"/>
      <c r="J428" s="4" t="s">
        <v>11</v>
      </c>
      <c r="K428" s="4">
        <v>2</v>
      </c>
      <c r="L428" s="4">
        <v>176.4</v>
      </c>
      <c r="M428" s="5">
        <f t="shared" si="7"/>
        <v>408.08000000000004</v>
      </c>
    </row>
    <row r="429" spans="1:13" ht="24" hidden="1" outlineLevel="2" x14ac:dyDescent="0.25">
      <c r="A429" s="3">
        <v>42597</v>
      </c>
      <c r="B429" s="1">
        <v>334402140</v>
      </c>
      <c r="C429" s="4">
        <v>500</v>
      </c>
      <c r="D429" s="4">
        <v>600</v>
      </c>
      <c r="E429" s="4" t="s">
        <v>36</v>
      </c>
      <c r="F429" s="4" t="s">
        <v>4</v>
      </c>
      <c r="G429" s="4">
        <v>13619</v>
      </c>
      <c r="H429" s="4" t="s">
        <v>8</v>
      </c>
      <c r="I429" s="4"/>
      <c r="J429" s="4" t="s">
        <v>11</v>
      </c>
      <c r="K429" s="4">
        <v>2</v>
      </c>
      <c r="L429" s="4">
        <v>175.6</v>
      </c>
      <c r="M429" s="5">
        <f t="shared" si="7"/>
        <v>406.32</v>
      </c>
    </row>
    <row r="430" spans="1:13" ht="24" hidden="1" outlineLevel="2" x14ac:dyDescent="0.25">
      <c r="A430" s="3">
        <v>42597</v>
      </c>
      <c r="B430" s="1">
        <v>347409790</v>
      </c>
      <c r="C430" s="4">
        <v>600</v>
      </c>
      <c r="D430" s="4">
        <v>700</v>
      </c>
      <c r="E430" s="4" t="s">
        <v>22</v>
      </c>
      <c r="F430" s="4" t="s">
        <v>4</v>
      </c>
      <c r="G430" s="4">
        <v>13619</v>
      </c>
      <c r="H430" s="4" t="s">
        <v>8</v>
      </c>
      <c r="I430" s="4"/>
      <c r="J430" s="4" t="s">
        <v>11</v>
      </c>
      <c r="K430" s="4">
        <v>2</v>
      </c>
      <c r="L430" s="4">
        <v>165.2</v>
      </c>
      <c r="M430" s="5">
        <f t="shared" si="7"/>
        <v>383.44</v>
      </c>
    </row>
    <row r="431" spans="1:13" ht="24" hidden="1" outlineLevel="2" x14ac:dyDescent="0.25">
      <c r="A431" s="3">
        <v>42598</v>
      </c>
      <c r="B431" s="1">
        <v>334402190</v>
      </c>
      <c r="C431" s="4">
        <v>500</v>
      </c>
      <c r="D431" s="4">
        <v>600</v>
      </c>
      <c r="E431" s="4" t="s">
        <v>36</v>
      </c>
      <c r="F431" s="4" t="s">
        <v>4</v>
      </c>
      <c r="G431" s="4">
        <v>13619</v>
      </c>
      <c r="H431" s="4" t="s">
        <v>8</v>
      </c>
      <c r="I431" s="4"/>
      <c r="J431" s="4" t="s">
        <v>11</v>
      </c>
      <c r="K431" s="4">
        <v>2</v>
      </c>
      <c r="L431" s="4">
        <v>175.6</v>
      </c>
      <c r="M431" s="5">
        <f t="shared" si="7"/>
        <v>406.32</v>
      </c>
    </row>
    <row r="432" spans="1:13" ht="24" hidden="1" outlineLevel="2" x14ac:dyDescent="0.25">
      <c r="A432" s="3">
        <v>42599</v>
      </c>
      <c r="B432" s="1">
        <v>348173120</v>
      </c>
      <c r="C432" s="4">
        <v>430</v>
      </c>
      <c r="D432" s="4">
        <v>530</v>
      </c>
      <c r="E432" s="4" t="s">
        <v>26</v>
      </c>
      <c r="F432" s="4" t="s">
        <v>4</v>
      </c>
      <c r="G432" s="4">
        <v>13619</v>
      </c>
      <c r="H432" s="4" t="s">
        <v>8</v>
      </c>
      <c r="I432" s="4"/>
      <c r="J432" s="4" t="s">
        <v>11</v>
      </c>
      <c r="K432" s="4">
        <v>2</v>
      </c>
      <c r="L432" s="4">
        <v>176.4</v>
      </c>
      <c r="M432" s="5">
        <f t="shared" si="7"/>
        <v>408.08000000000004</v>
      </c>
    </row>
    <row r="433" spans="1:13" ht="24" hidden="1" outlineLevel="2" x14ac:dyDescent="0.25">
      <c r="A433" s="3">
        <v>42599</v>
      </c>
      <c r="B433" s="1">
        <v>334402230</v>
      </c>
      <c r="C433" s="4">
        <v>500</v>
      </c>
      <c r="D433" s="4">
        <v>600</v>
      </c>
      <c r="E433" s="4" t="s">
        <v>36</v>
      </c>
      <c r="F433" s="4" t="s">
        <v>4</v>
      </c>
      <c r="G433" s="4">
        <v>13619</v>
      </c>
      <c r="H433" s="4" t="s">
        <v>8</v>
      </c>
      <c r="I433" s="4"/>
      <c r="J433" s="4" t="s">
        <v>11</v>
      </c>
      <c r="K433" s="4">
        <v>2</v>
      </c>
      <c r="L433" s="4">
        <v>175.6</v>
      </c>
      <c r="M433" s="5">
        <f t="shared" si="7"/>
        <v>406.32</v>
      </c>
    </row>
    <row r="434" spans="1:13" ht="24" hidden="1" outlineLevel="2" x14ac:dyDescent="0.25">
      <c r="A434" s="3">
        <v>42600</v>
      </c>
      <c r="B434" s="1">
        <v>334399140</v>
      </c>
      <c r="C434" s="4">
        <v>500</v>
      </c>
      <c r="D434" s="4">
        <v>600</v>
      </c>
      <c r="E434" s="4" t="s">
        <v>36</v>
      </c>
      <c r="F434" s="4" t="s">
        <v>4</v>
      </c>
      <c r="G434" s="4">
        <v>13619</v>
      </c>
      <c r="H434" s="4" t="s">
        <v>8</v>
      </c>
      <c r="I434" s="4"/>
      <c r="J434" s="4" t="s">
        <v>11</v>
      </c>
      <c r="K434" s="4">
        <v>2</v>
      </c>
      <c r="L434" s="4">
        <v>175.6</v>
      </c>
      <c r="M434" s="5">
        <f t="shared" si="7"/>
        <v>406.32</v>
      </c>
    </row>
    <row r="435" spans="1:13" ht="24" hidden="1" outlineLevel="2" x14ac:dyDescent="0.25">
      <c r="A435" s="3">
        <v>42601</v>
      </c>
      <c r="B435" s="1">
        <v>336059450</v>
      </c>
      <c r="C435" s="4">
        <v>500</v>
      </c>
      <c r="D435" s="4">
        <v>600</v>
      </c>
      <c r="E435" s="4" t="s">
        <v>26</v>
      </c>
      <c r="F435" s="4" t="s">
        <v>4</v>
      </c>
      <c r="G435" s="4">
        <v>13619</v>
      </c>
      <c r="H435" s="4" t="s">
        <v>8</v>
      </c>
      <c r="I435" s="4"/>
      <c r="J435" s="4" t="s">
        <v>11</v>
      </c>
      <c r="K435" s="4">
        <v>2</v>
      </c>
      <c r="L435" s="4">
        <v>176.4</v>
      </c>
      <c r="M435" s="5">
        <f t="shared" si="7"/>
        <v>408.08000000000004</v>
      </c>
    </row>
    <row r="436" spans="1:13" ht="24" hidden="1" outlineLevel="2" x14ac:dyDescent="0.25">
      <c r="A436" s="3">
        <v>42601</v>
      </c>
      <c r="B436" s="1">
        <v>334402280</v>
      </c>
      <c r="C436" s="4">
        <v>500</v>
      </c>
      <c r="D436" s="4">
        <v>600</v>
      </c>
      <c r="E436" s="4" t="s">
        <v>36</v>
      </c>
      <c r="F436" s="4" t="s">
        <v>4</v>
      </c>
      <c r="G436" s="4">
        <v>13619</v>
      </c>
      <c r="H436" s="4" t="s">
        <v>8</v>
      </c>
      <c r="I436" s="4"/>
      <c r="J436" s="4" t="s">
        <v>11</v>
      </c>
      <c r="K436" s="4">
        <v>2</v>
      </c>
      <c r="L436" s="4">
        <v>175.6</v>
      </c>
      <c r="M436" s="5">
        <f t="shared" si="7"/>
        <v>406.32</v>
      </c>
    </row>
    <row r="437" spans="1:13" ht="24" hidden="1" outlineLevel="2" x14ac:dyDescent="0.25">
      <c r="A437" s="3">
        <v>42604</v>
      </c>
      <c r="B437" s="1">
        <v>336059470</v>
      </c>
      <c r="C437" s="4">
        <v>500</v>
      </c>
      <c r="D437" s="4">
        <v>600</v>
      </c>
      <c r="E437" s="4" t="s">
        <v>26</v>
      </c>
      <c r="F437" s="4" t="s">
        <v>4</v>
      </c>
      <c r="G437" s="4">
        <v>13619</v>
      </c>
      <c r="H437" s="4" t="s">
        <v>8</v>
      </c>
      <c r="I437" s="4"/>
      <c r="J437" s="4" t="s">
        <v>11</v>
      </c>
      <c r="K437" s="4">
        <v>2</v>
      </c>
      <c r="L437" s="4">
        <v>176.4</v>
      </c>
      <c r="M437" s="5">
        <f t="shared" si="7"/>
        <v>408.08000000000004</v>
      </c>
    </row>
    <row r="438" spans="1:13" ht="24" hidden="1" outlineLevel="2" x14ac:dyDescent="0.25">
      <c r="A438" s="3">
        <v>42604</v>
      </c>
      <c r="B438" s="1">
        <v>334402330</v>
      </c>
      <c r="C438" s="4">
        <v>500</v>
      </c>
      <c r="D438" s="4">
        <v>600</v>
      </c>
      <c r="E438" s="4" t="s">
        <v>36</v>
      </c>
      <c r="F438" s="4" t="s">
        <v>4</v>
      </c>
      <c r="G438" s="4">
        <v>13619</v>
      </c>
      <c r="H438" s="4" t="s">
        <v>8</v>
      </c>
      <c r="I438" s="4"/>
      <c r="J438" s="4" t="s">
        <v>11</v>
      </c>
      <c r="K438" s="4">
        <v>2</v>
      </c>
      <c r="L438" s="4">
        <v>175.6</v>
      </c>
      <c r="M438" s="5">
        <f t="shared" si="7"/>
        <v>406.32</v>
      </c>
    </row>
    <row r="439" spans="1:13" ht="24" hidden="1" outlineLevel="2" x14ac:dyDescent="0.25">
      <c r="A439" s="3">
        <v>42604</v>
      </c>
      <c r="B439" s="1">
        <v>347409810</v>
      </c>
      <c r="C439" s="4">
        <v>600</v>
      </c>
      <c r="D439" s="4">
        <v>700</v>
      </c>
      <c r="E439" s="4" t="s">
        <v>22</v>
      </c>
      <c r="F439" s="4" t="s">
        <v>4</v>
      </c>
      <c r="G439" s="4">
        <v>13619</v>
      </c>
      <c r="H439" s="4" t="s">
        <v>8</v>
      </c>
      <c r="I439" s="4"/>
      <c r="J439" s="4" t="s">
        <v>11</v>
      </c>
      <c r="K439" s="4">
        <v>2</v>
      </c>
      <c r="L439" s="4">
        <v>165.2</v>
      </c>
      <c r="M439" s="5">
        <f t="shared" si="7"/>
        <v>383.44</v>
      </c>
    </row>
    <row r="440" spans="1:13" ht="24" hidden="1" outlineLevel="2" x14ac:dyDescent="0.25">
      <c r="A440" s="3">
        <v>42605</v>
      </c>
      <c r="B440" s="1">
        <v>334402380</v>
      </c>
      <c r="C440" s="4">
        <v>500</v>
      </c>
      <c r="D440" s="4">
        <v>600</v>
      </c>
      <c r="E440" s="4" t="s">
        <v>36</v>
      </c>
      <c r="F440" s="4" t="s">
        <v>4</v>
      </c>
      <c r="G440" s="4">
        <v>13619</v>
      </c>
      <c r="H440" s="4" t="s">
        <v>8</v>
      </c>
      <c r="I440" s="4"/>
      <c r="J440" s="4" t="s">
        <v>11</v>
      </c>
      <c r="K440" s="4">
        <v>2</v>
      </c>
      <c r="L440" s="4">
        <v>175.6</v>
      </c>
      <c r="M440" s="5">
        <f t="shared" si="7"/>
        <v>406.32</v>
      </c>
    </row>
    <row r="441" spans="1:13" ht="24" hidden="1" outlineLevel="2" x14ac:dyDescent="0.25">
      <c r="A441" s="3">
        <v>42606</v>
      </c>
      <c r="B441" s="1">
        <v>348173230</v>
      </c>
      <c r="C441" s="4">
        <v>430</v>
      </c>
      <c r="D441" s="4">
        <v>530</v>
      </c>
      <c r="E441" s="4" t="s">
        <v>26</v>
      </c>
      <c r="F441" s="4" t="s">
        <v>4</v>
      </c>
      <c r="G441" s="4">
        <v>13619</v>
      </c>
      <c r="H441" s="4" t="s">
        <v>8</v>
      </c>
      <c r="I441" s="4"/>
      <c r="J441" s="4" t="s">
        <v>11</v>
      </c>
      <c r="K441" s="4">
        <v>2</v>
      </c>
      <c r="L441" s="4">
        <v>176.4</v>
      </c>
      <c r="M441" s="5">
        <f t="shared" si="7"/>
        <v>408.08000000000004</v>
      </c>
    </row>
    <row r="442" spans="1:13" ht="24" hidden="1" outlineLevel="2" x14ac:dyDescent="0.25">
      <c r="A442" s="3">
        <v>42606</v>
      </c>
      <c r="B442" s="1">
        <v>334402430</v>
      </c>
      <c r="C442" s="4">
        <v>500</v>
      </c>
      <c r="D442" s="4">
        <v>600</v>
      </c>
      <c r="E442" s="4" t="s">
        <v>36</v>
      </c>
      <c r="F442" s="4" t="s">
        <v>4</v>
      </c>
      <c r="G442" s="4">
        <v>13619</v>
      </c>
      <c r="H442" s="4" t="s">
        <v>8</v>
      </c>
      <c r="I442" s="4"/>
      <c r="J442" s="4" t="s">
        <v>11</v>
      </c>
      <c r="K442" s="4">
        <v>2</v>
      </c>
      <c r="L442" s="4">
        <v>175.6</v>
      </c>
      <c r="M442" s="5">
        <f t="shared" si="7"/>
        <v>406.32</v>
      </c>
    </row>
    <row r="443" spans="1:13" ht="24" hidden="1" outlineLevel="2" x14ac:dyDescent="0.25">
      <c r="A443" s="3">
        <v>42607</v>
      </c>
      <c r="B443" s="1">
        <v>334399170</v>
      </c>
      <c r="C443" s="4">
        <v>500</v>
      </c>
      <c r="D443" s="4">
        <v>600</v>
      </c>
      <c r="E443" s="4" t="s">
        <v>36</v>
      </c>
      <c r="F443" s="4" t="s">
        <v>4</v>
      </c>
      <c r="G443" s="4">
        <v>13619</v>
      </c>
      <c r="H443" s="4" t="s">
        <v>8</v>
      </c>
      <c r="I443" s="4"/>
      <c r="J443" s="4" t="s">
        <v>11</v>
      </c>
      <c r="K443" s="4">
        <v>2</v>
      </c>
      <c r="L443" s="4">
        <v>175.6</v>
      </c>
      <c r="M443" s="5">
        <f t="shared" si="7"/>
        <v>406.32</v>
      </c>
    </row>
    <row r="444" spans="1:13" ht="24" hidden="1" outlineLevel="2" x14ac:dyDescent="0.25">
      <c r="A444" s="3">
        <v>42608</v>
      </c>
      <c r="B444" s="1">
        <v>331203640</v>
      </c>
      <c r="C444" s="4">
        <v>430</v>
      </c>
      <c r="D444" s="4">
        <v>530</v>
      </c>
      <c r="E444" s="4" t="s">
        <v>26</v>
      </c>
      <c r="F444" s="4" t="s">
        <v>4</v>
      </c>
      <c r="G444" s="4">
        <v>13619</v>
      </c>
      <c r="H444" s="4" t="s">
        <v>8</v>
      </c>
      <c r="I444" s="4"/>
      <c r="J444" s="4" t="s">
        <v>11</v>
      </c>
      <c r="K444" s="4">
        <v>2</v>
      </c>
      <c r="L444" s="4">
        <v>176.4</v>
      </c>
      <c r="M444" s="5">
        <f t="shared" si="7"/>
        <v>408.08000000000004</v>
      </c>
    </row>
    <row r="445" spans="1:13" ht="24" hidden="1" outlineLevel="2" x14ac:dyDescent="0.25">
      <c r="A445" s="3">
        <v>42608</v>
      </c>
      <c r="B445" s="1">
        <v>334402470</v>
      </c>
      <c r="C445" s="4">
        <v>500</v>
      </c>
      <c r="D445" s="4">
        <v>600</v>
      </c>
      <c r="E445" s="4" t="s">
        <v>36</v>
      </c>
      <c r="F445" s="4" t="s">
        <v>4</v>
      </c>
      <c r="G445" s="4">
        <v>13619</v>
      </c>
      <c r="H445" s="4" t="s">
        <v>8</v>
      </c>
      <c r="I445" s="4"/>
      <c r="J445" s="4" t="s">
        <v>11</v>
      </c>
      <c r="K445" s="4">
        <v>2</v>
      </c>
      <c r="L445" s="4">
        <v>175.6</v>
      </c>
      <c r="M445" s="5">
        <f t="shared" si="7"/>
        <v>406.32</v>
      </c>
    </row>
    <row r="446" spans="1:13" ht="24" hidden="1" outlineLevel="2" x14ac:dyDescent="0.25">
      <c r="A446" s="3">
        <v>42611</v>
      </c>
      <c r="B446" s="1">
        <v>334402520</v>
      </c>
      <c r="C446" s="4">
        <v>500</v>
      </c>
      <c r="D446" s="4">
        <v>600</v>
      </c>
      <c r="E446" s="4" t="s">
        <v>36</v>
      </c>
      <c r="F446" s="4" t="s">
        <v>4</v>
      </c>
      <c r="G446" s="4">
        <v>13619</v>
      </c>
      <c r="H446" s="4" t="s">
        <v>8</v>
      </c>
      <c r="I446" s="4"/>
      <c r="J446" s="4" t="s">
        <v>11</v>
      </c>
      <c r="K446" s="4">
        <v>2</v>
      </c>
      <c r="L446" s="4">
        <v>175.6</v>
      </c>
      <c r="M446" s="5">
        <f t="shared" si="7"/>
        <v>406.32</v>
      </c>
    </row>
    <row r="447" spans="1:13" ht="24" hidden="1" outlineLevel="2" x14ac:dyDescent="0.25">
      <c r="A447" s="3">
        <v>42611</v>
      </c>
      <c r="B447" s="1">
        <v>347409830</v>
      </c>
      <c r="C447" s="4">
        <v>600</v>
      </c>
      <c r="D447" s="4">
        <v>700</v>
      </c>
      <c r="E447" s="4" t="s">
        <v>22</v>
      </c>
      <c r="F447" s="4" t="s">
        <v>4</v>
      </c>
      <c r="G447" s="4">
        <v>13619</v>
      </c>
      <c r="H447" s="4" t="s">
        <v>8</v>
      </c>
      <c r="I447" s="4"/>
      <c r="J447" s="4" t="s">
        <v>11</v>
      </c>
      <c r="K447" s="4">
        <v>2</v>
      </c>
      <c r="L447" s="4">
        <v>165.2</v>
      </c>
      <c r="M447" s="5">
        <f t="shared" si="7"/>
        <v>383.44</v>
      </c>
    </row>
    <row r="448" spans="1:13" ht="24" hidden="1" outlineLevel="2" x14ac:dyDescent="0.25">
      <c r="A448" s="3">
        <v>42612</v>
      </c>
      <c r="B448" s="1">
        <v>334402570</v>
      </c>
      <c r="C448" s="4">
        <v>500</v>
      </c>
      <c r="D448" s="4">
        <v>600</v>
      </c>
      <c r="E448" s="4" t="s">
        <v>36</v>
      </c>
      <c r="F448" s="4" t="s">
        <v>4</v>
      </c>
      <c r="G448" s="4">
        <v>13619</v>
      </c>
      <c r="H448" s="4" t="s">
        <v>8</v>
      </c>
      <c r="I448" s="4"/>
      <c r="J448" s="4" t="s">
        <v>11</v>
      </c>
      <c r="K448" s="4">
        <v>2</v>
      </c>
      <c r="L448" s="4">
        <v>175.6</v>
      </c>
      <c r="M448" s="5">
        <f t="shared" si="7"/>
        <v>406.32</v>
      </c>
    </row>
    <row r="449" spans="1:13" ht="24" hidden="1" outlineLevel="2" x14ac:dyDescent="0.25">
      <c r="A449" s="3">
        <v>42613</v>
      </c>
      <c r="B449" s="1">
        <v>348173330</v>
      </c>
      <c r="C449" s="4">
        <v>430</v>
      </c>
      <c r="D449" s="4">
        <v>530</v>
      </c>
      <c r="E449" s="4" t="s">
        <v>26</v>
      </c>
      <c r="F449" s="4" t="s">
        <v>4</v>
      </c>
      <c r="G449" s="4">
        <v>13619</v>
      </c>
      <c r="H449" s="4" t="s">
        <v>8</v>
      </c>
      <c r="I449" s="4"/>
      <c r="J449" s="4" t="s">
        <v>11</v>
      </c>
      <c r="K449" s="4">
        <v>2</v>
      </c>
      <c r="L449" s="4">
        <v>176.4</v>
      </c>
      <c r="M449" s="5">
        <f t="shared" si="7"/>
        <v>408.08000000000004</v>
      </c>
    </row>
    <row r="450" spans="1:13" ht="24" hidden="1" outlineLevel="2" x14ac:dyDescent="0.25">
      <c r="A450" s="3">
        <v>42613</v>
      </c>
      <c r="B450" s="1">
        <v>334402620</v>
      </c>
      <c r="C450" s="4">
        <v>500</v>
      </c>
      <c r="D450" s="4">
        <v>600</v>
      </c>
      <c r="E450" s="4" t="s">
        <v>36</v>
      </c>
      <c r="F450" s="4" t="s">
        <v>4</v>
      </c>
      <c r="G450" s="4">
        <v>13619</v>
      </c>
      <c r="H450" s="4" t="s">
        <v>8</v>
      </c>
      <c r="I450" s="4"/>
      <c r="J450" s="4" t="s">
        <v>11</v>
      </c>
      <c r="K450" s="4">
        <v>2</v>
      </c>
      <c r="L450" s="4">
        <v>175.6</v>
      </c>
      <c r="M450" s="5">
        <f t="shared" si="7"/>
        <v>406.32</v>
      </c>
    </row>
    <row r="451" spans="1:13" ht="24" hidden="1" outlineLevel="2" x14ac:dyDescent="0.25">
      <c r="A451" s="3">
        <v>42583</v>
      </c>
      <c r="B451" s="1">
        <v>329558030</v>
      </c>
      <c r="C451" s="4">
        <v>700</v>
      </c>
      <c r="D451" s="4">
        <v>830</v>
      </c>
      <c r="E451" s="4" t="s">
        <v>32</v>
      </c>
      <c r="F451" s="4" t="s">
        <v>6</v>
      </c>
      <c r="G451" s="4">
        <v>13628</v>
      </c>
      <c r="H451" s="4" t="s">
        <v>8</v>
      </c>
      <c r="I451" s="4"/>
      <c r="J451" s="4" t="s">
        <v>11</v>
      </c>
      <c r="K451" s="4">
        <v>2</v>
      </c>
      <c r="L451" s="4">
        <v>178</v>
      </c>
      <c r="M451" s="5">
        <f t="shared" si="7"/>
        <v>411.6</v>
      </c>
    </row>
    <row r="452" spans="1:13" ht="24" hidden="1" outlineLevel="2" x14ac:dyDescent="0.25">
      <c r="A452" s="3">
        <v>42584</v>
      </c>
      <c r="B452" s="1">
        <v>329558040</v>
      </c>
      <c r="C452" s="4">
        <v>700</v>
      </c>
      <c r="D452" s="4">
        <v>830</v>
      </c>
      <c r="E452" s="4" t="s">
        <v>32</v>
      </c>
      <c r="F452" s="4" t="s">
        <v>6</v>
      </c>
      <c r="G452" s="4">
        <v>13628</v>
      </c>
      <c r="H452" s="4" t="s">
        <v>8</v>
      </c>
      <c r="I452" s="4"/>
      <c r="J452" s="4" t="s">
        <v>11</v>
      </c>
      <c r="K452" s="4">
        <v>2</v>
      </c>
      <c r="L452" s="4">
        <v>178</v>
      </c>
      <c r="M452" s="5">
        <f t="shared" ref="M452:M492" si="8">(K452*10)+(L452*2.2)</f>
        <v>411.6</v>
      </c>
    </row>
    <row r="453" spans="1:13" ht="24" hidden="1" outlineLevel="2" x14ac:dyDescent="0.25">
      <c r="A453" s="3">
        <v>42585</v>
      </c>
      <c r="B453" s="1">
        <v>329558060</v>
      </c>
      <c r="C453" s="4">
        <v>700</v>
      </c>
      <c r="D453" s="4">
        <v>830</v>
      </c>
      <c r="E453" s="4" t="s">
        <v>32</v>
      </c>
      <c r="F453" s="4" t="s">
        <v>6</v>
      </c>
      <c r="G453" s="4">
        <v>13628</v>
      </c>
      <c r="H453" s="4" t="s">
        <v>8</v>
      </c>
      <c r="I453" s="4"/>
      <c r="J453" s="4" t="s">
        <v>11</v>
      </c>
      <c r="K453" s="4">
        <v>2</v>
      </c>
      <c r="L453" s="4">
        <v>178</v>
      </c>
      <c r="M453" s="5">
        <f t="shared" si="8"/>
        <v>411.6</v>
      </c>
    </row>
    <row r="454" spans="1:13" ht="24" hidden="1" outlineLevel="2" x14ac:dyDescent="0.25">
      <c r="A454" s="3">
        <v>42586</v>
      </c>
      <c r="B454" s="1">
        <v>329558070</v>
      </c>
      <c r="C454" s="4">
        <v>700</v>
      </c>
      <c r="D454" s="4">
        <v>830</v>
      </c>
      <c r="E454" s="4" t="s">
        <v>32</v>
      </c>
      <c r="F454" s="4" t="s">
        <v>6</v>
      </c>
      <c r="G454" s="4">
        <v>13628</v>
      </c>
      <c r="H454" s="4" t="s">
        <v>8</v>
      </c>
      <c r="I454" s="4"/>
      <c r="J454" s="4" t="s">
        <v>11</v>
      </c>
      <c r="K454" s="4">
        <v>2</v>
      </c>
      <c r="L454" s="4">
        <v>178</v>
      </c>
      <c r="M454" s="5">
        <f t="shared" si="8"/>
        <v>411.6</v>
      </c>
    </row>
    <row r="455" spans="1:13" ht="24" hidden="1" outlineLevel="2" x14ac:dyDescent="0.25">
      <c r="A455" s="3">
        <v>42587</v>
      </c>
      <c r="B455" s="1">
        <v>329558080</v>
      </c>
      <c r="C455" s="4">
        <v>700</v>
      </c>
      <c r="D455" s="4">
        <v>830</v>
      </c>
      <c r="E455" s="4" t="s">
        <v>32</v>
      </c>
      <c r="F455" s="4" t="s">
        <v>6</v>
      </c>
      <c r="G455" s="4">
        <v>13628</v>
      </c>
      <c r="H455" s="4" t="s">
        <v>8</v>
      </c>
      <c r="I455" s="4"/>
      <c r="J455" s="4" t="s">
        <v>11</v>
      </c>
      <c r="K455" s="4">
        <v>2</v>
      </c>
      <c r="L455" s="4">
        <v>178</v>
      </c>
      <c r="M455" s="5">
        <f t="shared" si="8"/>
        <v>411.6</v>
      </c>
    </row>
    <row r="456" spans="1:13" ht="24" hidden="1" outlineLevel="2" x14ac:dyDescent="0.25">
      <c r="A456" s="3">
        <v>42590</v>
      </c>
      <c r="B456" s="1">
        <v>329558090</v>
      </c>
      <c r="C456" s="4">
        <v>700</v>
      </c>
      <c r="D456" s="4">
        <v>830</v>
      </c>
      <c r="E456" s="4" t="s">
        <v>32</v>
      </c>
      <c r="F456" s="4" t="s">
        <v>6</v>
      </c>
      <c r="G456" s="4">
        <v>13628</v>
      </c>
      <c r="H456" s="4" t="s">
        <v>8</v>
      </c>
      <c r="I456" s="4"/>
      <c r="J456" s="4" t="s">
        <v>11</v>
      </c>
      <c r="K456" s="4">
        <v>2</v>
      </c>
      <c r="L456" s="4">
        <v>178</v>
      </c>
      <c r="M456" s="5">
        <f t="shared" si="8"/>
        <v>411.6</v>
      </c>
    </row>
    <row r="457" spans="1:13" ht="24" hidden="1" outlineLevel="2" x14ac:dyDescent="0.25">
      <c r="A457" s="3">
        <v>42591</v>
      </c>
      <c r="B457" s="1">
        <v>329558100</v>
      </c>
      <c r="C457" s="4">
        <v>700</v>
      </c>
      <c r="D457" s="4">
        <v>830</v>
      </c>
      <c r="E457" s="4" t="s">
        <v>32</v>
      </c>
      <c r="F457" s="4" t="s">
        <v>6</v>
      </c>
      <c r="G457" s="4">
        <v>13628</v>
      </c>
      <c r="H457" s="4" t="s">
        <v>8</v>
      </c>
      <c r="I457" s="4"/>
      <c r="J457" s="4" t="s">
        <v>11</v>
      </c>
      <c r="K457" s="4">
        <v>2</v>
      </c>
      <c r="L457" s="4">
        <v>178</v>
      </c>
      <c r="M457" s="5">
        <f t="shared" si="8"/>
        <v>411.6</v>
      </c>
    </row>
    <row r="458" spans="1:13" ht="24" hidden="1" outlineLevel="2" x14ac:dyDescent="0.25">
      <c r="A458" s="3">
        <v>42593</v>
      </c>
      <c r="B458" s="1">
        <v>329558160</v>
      </c>
      <c r="C458" s="4">
        <v>700</v>
      </c>
      <c r="D458" s="4">
        <v>830</v>
      </c>
      <c r="E458" s="4" t="s">
        <v>32</v>
      </c>
      <c r="F458" s="4" t="s">
        <v>6</v>
      </c>
      <c r="G458" s="4">
        <v>13628</v>
      </c>
      <c r="H458" s="4" t="s">
        <v>8</v>
      </c>
      <c r="I458" s="4"/>
      <c r="J458" s="4" t="s">
        <v>11</v>
      </c>
      <c r="K458" s="4">
        <v>2</v>
      </c>
      <c r="L458" s="4">
        <v>178</v>
      </c>
      <c r="M458" s="5">
        <f t="shared" si="8"/>
        <v>411.6</v>
      </c>
    </row>
    <row r="459" spans="1:13" ht="24" hidden="1" outlineLevel="2" x14ac:dyDescent="0.25">
      <c r="A459" s="3">
        <v>42594</v>
      </c>
      <c r="B459" s="1">
        <v>329558180</v>
      </c>
      <c r="C459" s="4">
        <v>700</v>
      </c>
      <c r="D459" s="4">
        <v>830</v>
      </c>
      <c r="E459" s="4" t="s">
        <v>32</v>
      </c>
      <c r="F459" s="4" t="s">
        <v>6</v>
      </c>
      <c r="G459" s="4">
        <v>13628</v>
      </c>
      <c r="H459" s="4" t="s">
        <v>8</v>
      </c>
      <c r="I459" s="4"/>
      <c r="J459" s="4" t="s">
        <v>11</v>
      </c>
      <c r="K459" s="4">
        <v>2</v>
      </c>
      <c r="L459" s="4">
        <v>178</v>
      </c>
      <c r="M459" s="5">
        <f t="shared" si="8"/>
        <v>411.6</v>
      </c>
    </row>
    <row r="460" spans="1:13" ht="24" hidden="1" outlineLevel="2" x14ac:dyDescent="0.25">
      <c r="A460" s="3">
        <v>42597</v>
      </c>
      <c r="B460" s="1">
        <v>329558190</v>
      </c>
      <c r="C460" s="4">
        <v>700</v>
      </c>
      <c r="D460" s="4">
        <v>830</v>
      </c>
      <c r="E460" s="4" t="s">
        <v>32</v>
      </c>
      <c r="F460" s="4" t="s">
        <v>6</v>
      </c>
      <c r="G460" s="4">
        <v>13628</v>
      </c>
      <c r="H460" s="4" t="s">
        <v>8</v>
      </c>
      <c r="I460" s="4"/>
      <c r="J460" s="4" t="s">
        <v>11</v>
      </c>
      <c r="K460" s="4">
        <v>2</v>
      </c>
      <c r="L460" s="4">
        <v>178</v>
      </c>
      <c r="M460" s="5">
        <f t="shared" si="8"/>
        <v>411.6</v>
      </c>
    </row>
    <row r="461" spans="1:13" ht="24" hidden="1" outlineLevel="2" x14ac:dyDescent="0.25">
      <c r="A461" s="3">
        <v>42598</v>
      </c>
      <c r="B461" s="1">
        <v>329558200</v>
      </c>
      <c r="C461" s="4">
        <v>700</v>
      </c>
      <c r="D461" s="4">
        <v>830</v>
      </c>
      <c r="E461" s="4" t="s">
        <v>32</v>
      </c>
      <c r="F461" s="4" t="s">
        <v>6</v>
      </c>
      <c r="G461" s="4">
        <v>13628</v>
      </c>
      <c r="H461" s="4" t="s">
        <v>8</v>
      </c>
      <c r="I461" s="4"/>
      <c r="J461" s="4" t="s">
        <v>11</v>
      </c>
      <c r="K461" s="4">
        <v>2</v>
      </c>
      <c r="L461" s="4">
        <v>178</v>
      </c>
      <c r="M461" s="5">
        <f t="shared" si="8"/>
        <v>411.6</v>
      </c>
    </row>
    <row r="462" spans="1:13" ht="24" hidden="1" outlineLevel="2" x14ac:dyDescent="0.25">
      <c r="A462" s="3">
        <v>42599</v>
      </c>
      <c r="B462" s="1">
        <v>329558210</v>
      </c>
      <c r="C462" s="4">
        <v>700</v>
      </c>
      <c r="D462" s="4">
        <v>830</v>
      </c>
      <c r="E462" s="4" t="s">
        <v>32</v>
      </c>
      <c r="F462" s="4" t="s">
        <v>6</v>
      </c>
      <c r="G462" s="4">
        <v>13628</v>
      </c>
      <c r="H462" s="4" t="s">
        <v>8</v>
      </c>
      <c r="I462" s="4"/>
      <c r="J462" s="4" t="s">
        <v>11</v>
      </c>
      <c r="K462" s="4">
        <v>2</v>
      </c>
      <c r="L462" s="4">
        <v>178</v>
      </c>
      <c r="M462" s="5">
        <f t="shared" si="8"/>
        <v>411.6</v>
      </c>
    </row>
    <row r="463" spans="1:13" ht="24" hidden="1" outlineLevel="2" x14ac:dyDescent="0.25">
      <c r="A463" s="3">
        <v>42600</v>
      </c>
      <c r="B463" s="1">
        <v>329558220</v>
      </c>
      <c r="C463" s="4">
        <v>700</v>
      </c>
      <c r="D463" s="4">
        <v>830</v>
      </c>
      <c r="E463" s="4" t="s">
        <v>32</v>
      </c>
      <c r="F463" s="4" t="s">
        <v>6</v>
      </c>
      <c r="G463" s="4">
        <v>13628</v>
      </c>
      <c r="H463" s="4" t="s">
        <v>8</v>
      </c>
      <c r="I463" s="4"/>
      <c r="J463" s="4" t="s">
        <v>11</v>
      </c>
      <c r="K463" s="4">
        <v>2</v>
      </c>
      <c r="L463" s="4">
        <v>178</v>
      </c>
      <c r="M463" s="5">
        <f t="shared" si="8"/>
        <v>411.6</v>
      </c>
    </row>
    <row r="464" spans="1:13" ht="24" hidden="1" outlineLevel="2" x14ac:dyDescent="0.25">
      <c r="A464" s="3">
        <v>42604</v>
      </c>
      <c r="B464" s="1">
        <v>329558240</v>
      </c>
      <c r="C464" s="4">
        <v>700</v>
      </c>
      <c r="D464" s="4">
        <v>830</v>
      </c>
      <c r="E464" s="4" t="s">
        <v>32</v>
      </c>
      <c r="F464" s="4" t="s">
        <v>6</v>
      </c>
      <c r="G464" s="4">
        <v>13628</v>
      </c>
      <c r="H464" s="4" t="s">
        <v>8</v>
      </c>
      <c r="I464" s="4"/>
      <c r="J464" s="4" t="s">
        <v>11</v>
      </c>
      <c r="K464" s="4">
        <v>2</v>
      </c>
      <c r="L464" s="4">
        <v>178</v>
      </c>
      <c r="M464" s="5">
        <f t="shared" si="8"/>
        <v>411.6</v>
      </c>
    </row>
    <row r="465" spans="1:13" ht="24" hidden="1" outlineLevel="2" x14ac:dyDescent="0.25">
      <c r="A465" s="3">
        <v>42605</v>
      </c>
      <c r="B465" s="1">
        <v>329558250</v>
      </c>
      <c r="C465" s="4">
        <v>700</v>
      </c>
      <c r="D465" s="4">
        <v>830</v>
      </c>
      <c r="E465" s="4" t="s">
        <v>32</v>
      </c>
      <c r="F465" s="4" t="s">
        <v>6</v>
      </c>
      <c r="G465" s="4">
        <v>13628</v>
      </c>
      <c r="H465" s="4" t="s">
        <v>8</v>
      </c>
      <c r="I465" s="4"/>
      <c r="J465" s="4" t="s">
        <v>11</v>
      </c>
      <c r="K465" s="4">
        <v>2</v>
      </c>
      <c r="L465" s="4">
        <v>178</v>
      </c>
      <c r="M465" s="5">
        <f t="shared" si="8"/>
        <v>411.6</v>
      </c>
    </row>
    <row r="466" spans="1:13" ht="24" hidden="1" outlineLevel="2" x14ac:dyDescent="0.25">
      <c r="A466" s="3">
        <v>42606</v>
      </c>
      <c r="B466" s="1">
        <v>329558270</v>
      </c>
      <c r="C466" s="4">
        <v>700</v>
      </c>
      <c r="D466" s="4">
        <v>830</v>
      </c>
      <c r="E466" s="4" t="s">
        <v>32</v>
      </c>
      <c r="F466" s="4" t="s">
        <v>6</v>
      </c>
      <c r="G466" s="4">
        <v>13628</v>
      </c>
      <c r="H466" s="4" t="s">
        <v>8</v>
      </c>
      <c r="I466" s="4"/>
      <c r="J466" s="4" t="s">
        <v>11</v>
      </c>
      <c r="K466" s="4">
        <v>2</v>
      </c>
      <c r="L466" s="4">
        <v>178</v>
      </c>
      <c r="M466" s="5">
        <f t="shared" si="8"/>
        <v>411.6</v>
      </c>
    </row>
    <row r="467" spans="1:13" ht="24" hidden="1" outlineLevel="2" x14ac:dyDescent="0.25">
      <c r="A467" s="3">
        <v>42607</v>
      </c>
      <c r="B467" s="1">
        <v>329558290</v>
      </c>
      <c r="C467" s="4">
        <v>700</v>
      </c>
      <c r="D467" s="4">
        <v>830</v>
      </c>
      <c r="E467" s="4" t="s">
        <v>32</v>
      </c>
      <c r="F467" s="4" t="s">
        <v>6</v>
      </c>
      <c r="G467" s="4">
        <v>13628</v>
      </c>
      <c r="H467" s="4" t="s">
        <v>8</v>
      </c>
      <c r="I467" s="4"/>
      <c r="J467" s="4" t="s">
        <v>11</v>
      </c>
      <c r="K467" s="4">
        <v>2</v>
      </c>
      <c r="L467" s="4">
        <v>178</v>
      </c>
      <c r="M467" s="5">
        <f t="shared" si="8"/>
        <v>411.6</v>
      </c>
    </row>
    <row r="468" spans="1:13" ht="24" hidden="1" outlineLevel="2" x14ac:dyDescent="0.25">
      <c r="A468" s="3">
        <v>42608</v>
      </c>
      <c r="B468" s="1">
        <v>329558300</v>
      </c>
      <c r="C468" s="4">
        <v>700</v>
      </c>
      <c r="D468" s="4">
        <v>830</v>
      </c>
      <c r="E468" s="4" t="s">
        <v>32</v>
      </c>
      <c r="F468" s="4" t="s">
        <v>6</v>
      </c>
      <c r="G468" s="4">
        <v>13628</v>
      </c>
      <c r="H468" s="4" t="s">
        <v>8</v>
      </c>
      <c r="I468" s="4"/>
      <c r="J468" s="4" t="s">
        <v>11</v>
      </c>
      <c r="K468" s="4">
        <v>2</v>
      </c>
      <c r="L468" s="4">
        <v>178</v>
      </c>
      <c r="M468" s="5">
        <f t="shared" si="8"/>
        <v>411.6</v>
      </c>
    </row>
    <row r="469" spans="1:13" ht="24" hidden="1" outlineLevel="2" x14ac:dyDescent="0.25">
      <c r="A469" s="3">
        <v>42611</v>
      </c>
      <c r="B469" s="1">
        <v>329558320</v>
      </c>
      <c r="C469" s="4">
        <v>700</v>
      </c>
      <c r="D469" s="4">
        <v>830</v>
      </c>
      <c r="E469" s="4" t="s">
        <v>32</v>
      </c>
      <c r="F469" s="4" t="s">
        <v>6</v>
      </c>
      <c r="G469" s="4">
        <v>13628</v>
      </c>
      <c r="H469" s="4" t="s">
        <v>8</v>
      </c>
      <c r="I469" s="4"/>
      <c r="J469" s="4" t="s">
        <v>11</v>
      </c>
      <c r="K469" s="4">
        <v>2</v>
      </c>
      <c r="L469" s="4">
        <v>178</v>
      </c>
      <c r="M469" s="5">
        <f t="shared" si="8"/>
        <v>411.6</v>
      </c>
    </row>
    <row r="470" spans="1:13" ht="24" hidden="1" outlineLevel="2" x14ac:dyDescent="0.25">
      <c r="A470" s="3">
        <v>42613</v>
      </c>
      <c r="B470" s="1">
        <v>329558340</v>
      </c>
      <c r="C470" s="4">
        <v>700</v>
      </c>
      <c r="D470" s="4">
        <v>830</v>
      </c>
      <c r="E470" s="4" t="s">
        <v>32</v>
      </c>
      <c r="F470" s="4" t="s">
        <v>6</v>
      </c>
      <c r="G470" s="4">
        <v>13628</v>
      </c>
      <c r="H470" s="4" t="s">
        <v>8</v>
      </c>
      <c r="I470" s="4"/>
      <c r="J470" s="4" t="s">
        <v>11</v>
      </c>
      <c r="K470" s="4">
        <v>2</v>
      </c>
      <c r="L470" s="4">
        <v>178</v>
      </c>
      <c r="M470" s="5">
        <f t="shared" si="8"/>
        <v>411.6</v>
      </c>
    </row>
    <row r="471" spans="1:13" ht="24" hidden="1" outlineLevel="2" x14ac:dyDescent="0.25">
      <c r="A471" s="3">
        <v>42584</v>
      </c>
      <c r="B471" s="1">
        <v>346932100</v>
      </c>
      <c r="C471" s="4">
        <v>400</v>
      </c>
      <c r="D471" s="4">
        <v>600</v>
      </c>
      <c r="E471" s="4" t="s">
        <v>33</v>
      </c>
      <c r="F471" s="4" t="s">
        <v>7</v>
      </c>
      <c r="G471" s="4">
        <v>13634</v>
      </c>
      <c r="H471" s="4" t="s">
        <v>8</v>
      </c>
      <c r="I471" s="4"/>
      <c r="J471" s="4" t="s">
        <v>11</v>
      </c>
      <c r="K471" s="4">
        <v>2</v>
      </c>
      <c r="L471" s="4">
        <v>145.4</v>
      </c>
      <c r="M471" s="5">
        <f t="shared" si="8"/>
        <v>339.88000000000005</v>
      </c>
    </row>
    <row r="472" spans="1:13" ht="24" hidden="1" outlineLevel="2" x14ac:dyDescent="0.25">
      <c r="A472" s="3">
        <v>42585</v>
      </c>
      <c r="B472" s="1">
        <v>346932160</v>
      </c>
      <c r="C472" s="4">
        <v>400</v>
      </c>
      <c r="D472" s="4">
        <v>600</v>
      </c>
      <c r="E472" s="4" t="s">
        <v>33</v>
      </c>
      <c r="F472" s="4" t="s">
        <v>7</v>
      </c>
      <c r="G472" s="4">
        <v>13634</v>
      </c>
      <c r="H472" s="4" t="s">
        <v>8</v>
      </c>
      <c r="I472" s="4"/>
      <c r="J472" s="4" t="s">
        <v>11</v>
      </c>
      <c r="K472" s="4">
        <v>2</v>
      </c>
      <c r="L472" s="4">
        <v>145.4</v>
      </c>
      <c r="M472" s="5">
        <f t="shared" si="8"/>
        <v>339.88000000000005</v>
      </c>
    </row>
    <row r="473" spans="1:13" ht="24" hidden="1" outlineLevel="2" x14ac:dyDescent="0.25">
      <c r="A473" s="3">
        <v>42586</v>
      </c>
      <c r="B473" s="1">
        <v>346932210</v>
      </c>
      <c r="C473" s="4">
        <v>400</v>
      </c>
      <c r="D473" s="4">
        <v>600</v>
      </c>
      <c r="E473" s="4" t="s">
        <v>33</v>
      </c>
      <c r="F473" s="4" t="s">
        <v>7</v>
      </c>
      <c r="G473" s="4">
        <v>13634</v>
      </c>
      <c r="H473" s="4" t="s">
        <v>8</v>
      </c>
      <c r="I473" s="4"/>
      <c r="J473" s="4" t="s">
        <v>11</v>
      </c>
      <c r="K473" s="4">
        <v>2</v>
      </c>
      <c r="L473" s="4">
        <v>145.4</v>
      </c>
      <c r="M473" s="5">
        <f t="shared" si="8"/>
        <v>339.88000000000005</v>
      </c>
    </row>
    <row r="474" spans="1:13" ht="24" hidden="1" outlineLevel="2" x14ac:dyDescent="0.25">
      <c r="A474" s="3">
        <v>42587</v>
      </c>
      <c r="B474" s="1">
        <v>346932280</v>
      </c>
      <c r="C474" s="4">
        <v>400</v>
      </c>
      <c r="D474" s="4">
        <v>600</v>
      </c>
      <c r="E474" s="4" t="s">
        <v>33</v>
      </c>
      <c r="F474" s="4" t="s">
        <v>7</v>
      </c>
      <c r="G474" s="4">
        <v>13634</v>
      </c>
      <c r="H474" s="4" t="s">
        <v>8</v>
      </c>
      <c r="I474" s="4"/>
      <c r="J474" s="4" t="s">
        <v>11</v>
      </c>
      <c r="K474" s="4">
        <v>2</v>
      </c>
      <c r="L474" s="4">
        <v>145.4</v>
      </c>
      <c r="M474" s="5">
        <f t="shared" si="8"/>
        <v>339.88000000000005</v>
      </c>
    </row>
    <row r="475" spans="1:13" ht="24" hidden="1" outlineLevel="2" x14ac:dyDescent="0.25">
      <c r="A475" s="3">
        <v>42590</v>
      </c>
      <c r="B475" s="1">
        <v>346932340</v>
      </c>
      <c r="C475" s="4">
        <v>400</v>
      </c>
      <c r="D475" s="4">
        <v>600</v>
      </c>
      <c r="E475" s="4" t="s">
        <v>33</v>
      </c>
      <c r="F475" s="4" t="s">
        <v>7</v>
      </c>
      <c r="G475" s="4">
        <v>13634</v>
      </c>
      <c r="H475" s="4" t="s">
        <v>8</v>
      </c>
      <c r="I475" s="4"/>
      <c r="J475" s="4" t="s">
        <v>11</v>
      </c>
      <c r="K475" s="4">
        <v>2</v>
      </c>
      <c r="L475" s="4">
        <v>145.4</v>
      </c>
      <c r="M475" s="5">
        <f t="shared" si="8"/>
        <v>339.88000000000005</v>
      </c>
    </row>
    <row r="476" spans="1:13" ht="24" hidden="1" outlineLevel="2" x14ac:dyDescent="0.25">
      <c r="A476" s="3">
        <v>42591</v>
      </c>
      <c r="B476" s="1">
        <v>346932430</v>
      </c>
      <c r="C476" s="4">
        <v>400</v>
      </c>
      <c r="D476" s="4">
        <v>600</v>
      </c>
      <c r="E476" s="4" t="s">
        <v>33</v>
      </c>
      <c r="F476" s="4" t="s">
        <v>7</v>
      </c>
      <c r="G476" s="4">
        <v>13634</v>
      </c>
      <c r="H476" s="4" t="s">
        <v>8</v>
      </c>
      <c r="I476" s="4"/>
      <c r="J476" s="4" t="s">
        <v>11</v>
      </c>
      <c r="K476" s="4">
        <v>4</v>
      </c>
      <c r="L476" s="4">
        <v>227.6</v>
      </c>
      <c r="M476" s="5">
        <f t="shared" si="8"/>
        <v>540.72</v>
      </c>
    </row>
    <row r="477" spans="1:13" ht="24" hidden="1" outlineLevel="2" x14ac:dyDescent="0.25">
      <c r="A477" s="3">
        <v>42592</v>
      </c>
      <c r="B477" s="1">
        <v>346932510</v>
      </c>
      <c r="C477" s="4">
        <v>400</v>
      </c>
      <c r="D477" s="4">
        <v>600</v>
      </c>
      <c r="E477" s="4" t="s">
        <v>33</v>
      </c>
      <c r="F477" s="4" t="s">
        <v>7</v>
      </c>
      <c r="G477" s="4">
        <v>13634</v>
      </c>
      <c r="H477" s="4" t="s">
        <v>8</v>
      </c>
      <c r="I477" s="4"/>
      <c r="J477" s="4" t="s">
        <v>11</v>
      </c>
      <c r="K477" s="4">
        <v>2</v>
      </c>
      <c r="L477" s="4">
        <v>145.4</v>
      </c>
      <c r="M477" s="5">
        <f t="shared" si="8"/>
        <v>339.88000000000005</v>
      </c>
    </row>
    <row r="478" spans="1:13" ht="24" hidden="1" outlineLevel="2" x14ac:dyDescent="0.25">
      <c r="A478" s="3">
        <v>42593</v>
      </c>
      <c r="B478" s="1">
        <v>346932580</v>
      </c>
      <c r="C478" s="4">
        <v>400</v>
      </c>
      <c r="D478" s="4">
        <v>600</v>
      </c>
      <c r="E478" s="4" t="s">
        <v>33</v>
      </c>
      <c r="F478" s="4" t="s">
        <v>7</v>
      </c>
      <c r="G478" s="4">
        <v>13634</v>
      </c>
      <c r="H478" s="4" t="s">
        <v>8</v>
      </c>
      <c r="I478" s="4"/>
      <c r="J478" s="4" t="s">
        <v>11</v>
      </c>
      <c r="K478" s="4">
        <v>2</v>
      </c>
      <c r="L478" s="4">
        <v>145.4</v>
      </c>
      <c r="M478" s="5">
        <f t="shared" si="8"/>
        <v>339.88000000000005</v>
      </c>
    </row>
    <row r="479" spans="1:13" ht="24" hidden="1" outlineLevel="2" x14ac:dyDescent="0.25">
      <c r="A479" s="3">
        <v>42594</v>
      </c>
      <c r="B479" s="1">
        <v>346932650</v>
      </c>
      <c r="C479" s="4">
        <v>400</v>
      </c>
      <c r="D479" s="4">
        <v>600</v>
      </c>
      <c r="E479" s="4" t="s">
        <v>33</v>
      </c>
      <c r="F479" s="4" t="s">
        <v>7</v>
      </c>
      <c r="G479" s="4">
        <v>13634</v>
      </c>
      <c r="H479" s="4" t="s">
        <v>8</v>
      </c>
      <c r="I479" s="4"/>
      <c r="J479" s="4" t="s">
        <v>11</v>
      </c>
      <c r="K479" s="4">
        <v>2</v>
      </c>
      <c r="L479" s="4">
        <v>145.4</v>
      </c>
      <c r="M479" s="5">
        <f t="shared" si="8"/>
        <v>339.88000000000005</v>
      </c>
    </row>
    <row r="480" spans="1:13" ht="24" hidden="1" outlineLevel="2" x14ac:dyDescent="0.25">
      <c r="A480" s="3">
        <v>42597</v>
      </c>
      <c r="B480" s="1">
        <v>346932730</v>
      </c>
      <c r="C480" s="4">
        <v>400</v>
      </c>
      <c r="D480" s="4">
        <v>600</v>
      </c>
      <c r="E480" s="4" t="s">
        <v>33</v>
      </c>
      <c r="F480" s="4" t="s">
        <v>7</v>
      </c>
      <c r="G480" s="4">
        <v>13634</v>
      </c>
      <c r="H480" s="4" t="s">
        <v>8</v>
      </c>
      <c r="I480" s="4"/>
      <c r="J480" s="4" t="s">
        <v>11</v>
      </c>
      <c r="K480" s="4">
        <v>2</v>
      </c>
      <c r="L480" s="4">
        <v>145.4</v>
      </c>
      <c r="M480" s="5">
        <f t="shared" si="8"/>
        <v>339.88000000000005</v>
      </c>
    </row>
    <row r="481" spans="1:13" ht="24" hidden="1" outlineLevel="2" x14ac:dyDescent="0.25">
      <c r="A481" s="3">
        <v>42598</v>
      </c>
      <c r="B481" s="1">
        <v>346932810</v>
      </c>
      <c r="C481" s="4">
        <v>400</v>
      </c>
      <c r="D481" s="4">
        <v>600</v>
      </c>
      <c r="E481" s="4" t="s">
        <v>33</v>
      </c>
      <c r="F481" s="4" t="s">
        <v>7</v>
      </c>
      <c r="G481" s="4">
        <v>13634</v>
      </c>
      <c r="H481" s="4" t="s">
        <v>8</v>
      </c>
      <c r="I481" s="4"/>
      <c r="J481" s="4" t="s">
        <v>11</v>
      </c>
      <c r="K481" s="4">
        <v>2</v>
      </c>
      <c r="L481" s="4">
        <v>145.4</v>
      </c>
      <c r="M481" s="5">
        <f t="shared" si="8"/>
        <v>339.88000000000005</v>
      </c>
    </row>
    <row r="482" spans="1:13" ht="24" hidden="1" outlineLevel="2" x14ac:dyDescent="0.25">
      <c r="A482" s="3">
        <v>42599</v>
      </c>
      <c r="B482" s="1">
        <v>346932890</v>
      </c>
      <c r="C482" s="4">
        <v>400</v>
      </c>
      <c r="D482" s="4">
        <v>600</v>
      </c>
      <c r="E482" s="4" t="s">
        <v>33</v>
      </c>
      <c r="F482" s="4" t="s">
        <v>7</v>
      </c>
      <c r="G482" s="4">
        <v>13634</v>
      </c>
      <c r="H482" s="4" t="s">
        <v>8</v>
      </c>
      <c r="I482" s="4"/>
      <c r="J482" s="4" t="s">
        <v>11</v>
      </c>
      <c r="K482" s="4">
        <v>2</v>
      </c>
      <c r="L482" s="4">
        <v>145.4</v>
      </c>
      <c r="M482" s="5">
        <f t="shared" si="8"/>
        <v>339.88000000000005</v>
      </c>
    </row>
    <row r="483" spans="1:13" ht="24" hidden="1" outlineLevel="2" x14ac:dyDescent="0.25">
      <c r="A483" s="3">
        <v>42600</v>
      </c>
      <c r="B483" s="1">
        <v>346932990</v>
      </c>
      <c r="C483" s="4">
        <v>400</v>
      </c>
      <c r="D483" s="4">
        <v>600</v>
      </c>
      <c r="E483" s="4" t="s">
        <v>33</v>
      </c>
      <c r="F483" s="4" t="s">
        <v>7</v>
      </c>
      <c r="G483" s="4">
        <v>13634</v>
      </c>
      <c r="H483" s="4" t="s">
        <v>8</v>
      </c>
      <c r="I483" s="4"/>
      <c r="J483" s="4" t="s">
        <v>11</v>
      </c>
      <c r="K483" s="4">
        <v>2</v>
      </c>
      <c r="L483" s="4">
        <v>145.4</v>
      </c>
      <c r="M483" s="5">
        <f t="shared" si="8"/>
        <v>339.88000000000005</v>
      </c>
    </row>
    <row r="484" spans="1:13" ht="24" hidden="1" outlineLevel="2" x14ac:dyDescent="0.25">
      <c r="A484" s="3">
        <v>42601</v>
      </c>
      <c r="B484" s="1">
        <v>346933080</v>
      </c>
      <c r="C484" s="4">
        <v>400</v>
      </c>
      <c r="D484" s="4">
        <v>600</v>
      </c>
      <c r="E484" s="4" t="s">
        <v>33</v>
      </c>
      <c r="F484" s="4" t="s">
        <v>7</v>
      </c>
      <c r="G484" s="4">
        <v>13634</v>
      </c>
      <c r="H484" s="4" t="s">
        <v>8</v>
      </c>
      <c r="I484" s="4"/>
      <c r="J484" s="4" t="s">
        <v>11</v>
      </c>
      <c r="K484" s="4">
        <v>2</v>
      </c>
      <c r="L484" s="4">
        <v>145.4</v>
      </c>
      <c r="M484" s="5">
        <f t="shared" si="8"/>
        <v>339.88000000000005</v>
      </c>
    </row>
    <row r="485" spans="1:13" ht="24" hidden="1" outlineLevel="2" x14ac:dyDescent="0.25">
      <c r="A485" s="3">
        <v>42604</v>
      </c>
      <c r="B485" s="1">
        <v>346933190</v>
      </c>
      <c r="C485" s="4">
        <v>400</v>
      </c>
      <c r="D485" s="4">
        <v>600</v>
      </c>
      <c r="E485" s="4" t="s">
        <v>33</v>
      </c>
      <c r="F485" s="4" t="s">
        <v>7</v>
      </c>
      <c r="G485" s="4">
        <v>13634</v>
      </c>
      <c r="H485" s="4" t="s">
        <v>8</v>
      </c>
      <c r="I485" s="4"/>
      <c r="J485" s="4" t="s">
        <v>11</v>
      </c>
      <c r="K485" s="4">
        <v>2</v>
      </c>
      <c r="L485" s="4">
        <v>145.4</v>
      </c>
      <c r="M485" s="5">
        <f t="shared" si="8"/>
        <v>339.88000000000005</v>
      </c>
    </row>
    <row r="486" spans="1:13" ht="24" hidden="1" outlineLevel="2" x14ac:dyDescent="0.25">
      <c r="A486" s="3">
        <v>42605</v>
      </c>
      <c r="B486" s="1">
        <v>346933290</v>
      </c>
      <c r="C486" s="4">
        <v>400</v>
      </c>
      <c r="D486" s="4">
        <v>600</v>
      </c>
      <c r="E486" s="4" t="s">
        <v>33</v>
      </c>
      <c r="F486" s="4" t="s">
        <v>7</v>
      </c>
      <c r="G486" s="4">
        <v>13634</v>
      </c>
      <c r="H486" s="4" t="s">
        <v>8</v>
      </c>
      <c r="I486" s="4"/>
      <c r="J486" s="4" t="s">
        <v>11</v>
      </c>
      <c r="K486" s="4">
        <v>4</v>
      </c>
      <c r="L486" s="4">
        <v>165.8</v>
      </c>
      <c r="M486" s="5">
        <f t="shared" si="8"/>
        <v>404.76000000000005</v>
      </c>
    </row>
    <row r="487" spans="1:13" ht="24" hidden="1" outlineLevel="2" x14ac:dyDescent="0.25">
      <c r="A487" s="3">
        <v>42606</v>
      </c>
      <c r="B487" s="1">
        <v>346933370</v>
      </c>
      <c r="C487" s="4">
        <v>400</v>
      </c>
      <c r="D487" s="4">
        <v>600</v>
      </c>
      <c r="E487" s="4" t="s">
        <v>33</v>
      </c>
      <c r="F487" s="4" t="s">
        <v>7</v>
      </c>
      <c r="G487" s="4">
        <v>13634</v>
      </c>
      <c r="H487" s="4" t="s">
        <v>8</v>
      </c>
      <c r="I487" s="4"/>
      <c r="J487" s="4" t="s">
        <v>11</v>
      </c>
      <c r="K487" s="4">
        <v>2</v>
      </c>
      <c r="L487" s="4">
        <v>145.4</v>
      </c>
      <c r="M487" s="5">
        <f t="shared" si="8"/>
        <v>339.88000000000005</v>
      </c>
    </row>
    <row r="488" spans="1:13" ht="24" hidden="1" outlineLevel="2" x14ac:dyDescent="0.25">
      <c r="A488" s="3">
        <v>42607</v>
      </c>
      <c r="B488" s="1">
        <v>346933490</v>
      </c>
      <c r="C488" s="4">
        <v>400</v>
      </c>
      <c r="D488" s="4">
        <v>600</v>
      </c>
      <c r="E488" s="4" t="s">
        <v>33</v>
      </c>
      <c r="F488" s="4" t="s">
        <v>7</v>
      </c>
      <c r="G488" s="4">
        <v>13634</v>
      </c>
      <c r="H488" s="4" t="s">
        <v>8</v>
      </c>
      <c r="I488" s="4"/>
      <c r="J488" s="4" t="s">
        <v>11</v>
      </c>
      <c r="K488" s="4">
        <v>2</v>
      </c>
      <c r="L488" s="4">
        <v>145.4</v>
      </c>
      <c r="M488" s="5">
        <f t="shared" si="8"/>
        <v>339.88000000000005</v>
      </c>
    </row>
    <row r="489" spans="1:13" ht="24" hidden="1" outlineLevel="2" x14ac:dyDescent="0.25">
      <c r="A489" s="3">
        <v>42608</v>
      </c>
      <c r="B489" s="1">
        <v>346933580</v>
      </c>
      <c r="C489" s="4">
        <v>400</v>
      </c>
      <c r="D489" s="4">
        <v>600</v>
      </c>
      <c r="E489" s="4" t="s">
        <v>33</v>
      </c>
      <c r="F489" s="4" t="s">
        <v>7</v>
      </c>
      <c r="G489" s="4">
        <v>13634</v>
      </c>
      <c r="H489" s="4" t="s">
        <v>8</v>
      </c>
      <c r="I489" s="4"/>
      <c r="J489" s="4" t="s">
        <v>11</v>
      </c>
      <c r="K489" s="4">
        <v>2</v>
      </c>
      <c r="L489" s="4">
        <v>145.4</v>
      </c>
      <c r="M489" s="5">
        <f t="shared" si="8"/>
        <v>339.88000000000005</v>
      </c>
    </row>
    <row r="490" spans="1:13" ht="24" hidden="1" outlineLevel="2" x14ac:dyDescent="0.25">
      <c r="A490" s="3">
        <v>42611</v>
      </c>
      <c r="B490" s="1">
        <v>346933680</v>
      </c>
      <c r="C490" s="4">
        <v>400</v>
      </c>
      <c r="D490" s="4">
        <v>600</v>
      </c>
      <c r="E490" s="4" t="s">
        <v>33</v>
      </c>
      <c r="F490" s="4" t="s">
        <v>7</v>
      </c>
      <c r="G490" s="4">
        <v>13634</v>
      </c>
      <c r="H490" s="4" t="s">
        <v>8</v>
      </c>
      <c r="I490" s="4"/>
      <c r="J490" s="4" t="s">
        <v>11</v>
      </c>
      <c r="K490" s="4">
        <v>2</v>
      </c>
      <c r="L490" s="4">
        <v>145.4</v>
      </c>
      <c r="M490" s="5">
        <f t="shared" si="8"/>
        <v>339.88000000000005</v>
      </c>
    </row>
    <row r="491" spans="1:13" ht="24" hidden="1" outlineLevel="2" x14ac:dyDescent="0.25">
      <c r="A491" s="3">
        <v>42612</v>
      </c>
      <c r="B491" s="1">
        <v>346933790</v>
      </c>
      <c r="C491" s="4">
        <v>400</v>
      </c>
      <c r="D491" s="4">
        <v>600</v>
      </c>
      <c r="E491" s="4" t="s">
        <v>33</v>
      </c>
      <c r="F491" s="4" t="s">
        <v>7</v>
      </c>
      <c r="G491" s="4">
        <v>13634</v>
      </c>
      <c r="H491" s="4" t="s">
        <v>8</v>
      </c>
      <c r="I491" s="4"/>
      <c r="J491" s="4" t="s">
        <v>11</v>
      </c>
      <c r="K491" s="4">
        <v>4</v>
      </c>
      <c r="L491" s="4">
        <v>297.39999999999998</v>
      </c>
      <c r="M491" s="5">
        <f t="shared" si="8"/>
        <v>694.28</v>
      </c>
    </row>
    <row r="492" spans="1:13" ht="24" hidden="1" outlineLevel="2" x14ac:dyDescent="0.25">
      <c r="A492" s="3">
        <v>42613</v>
      </c>
      <c r="B492" s="1">
        <v>346933910</v>
      </c>
      <c r="C492" s="4">
        <v>400</v>
      </c>
      <c r="D492" s="4">
        <v>600</v>
      </c>
      <c r="E492" s="4" t="s">
        <v>33</v>
      </c>
      <c r="F492" s="4" t="s">
        <v>7</v>
      </c>
      <c r="G492" s="4">
        <v>13634</v>
      </c>
      <c r="H492" s="4" t="s">
        <v>8</v>
      </c>
      <c r="I492" s="4"/>
      <c r="J492" s="4" t="s">
        <v>11</v>
      </c>
      <c r="K492" s="4">
        <v>2</v>
      </c>
      <c r="L492" s="4">
        <v>145.4</v>
      </c>
      <c r="M492" s="5">
        <f t="shared" si="8"/>
        <v>339.88000000000005</v>
      </c>
    </row>
    <row r="493" spans="1:13" outlineLevel="1" collapsed="1" x14ac:dyDescent="0.25">
      <c r="A493" s="3"/>
      <c r="B493" s="1"/>
      <c r="C493" s="4"/>
      <c r="D493" s="4"/>
      <c r="E493" s="4"/>
      <c r="F493" s="4"/>
      <c r="G493" s="4"/>
      <c r="H493" s="4"/>
      <c r="I493" s="7" t="s">
        <v>11</v>
      </c>
      <c r="J493" s="4">
        <f>SUBTOTAL(3,J4:J492)</f>
        <v>489</v>
      </c>
      <c r="K493" s="4">
        <f t="shared" ref="K493:M493" si="9">SUM(K4:K492)</f>
        <v>991</v>
      </c>
      <c r="L493" s="4">
        <f t="shared" si="9"/>
        <v>73722.699999999895</v>
      </c>
      <c r="M493" s="5">
        <f t="shared" si="9"/>
        <v>172099.94</v>
      </c>
    </row>
    <row r="494" spans="1:13" ht="24" hidden="1" outlineLevel="2" x14ac:dyDescent="0.25">
      <c r="A494" s="3">
        <v>42583</v>
      </c>
      <c r="B494" s="1">
        <v>356018070</v>
      </c>
      <c r="C494" s="4">
        <v>730</v>
      </c>
      <c r="D494" s="4">
        <v>900</v>
      </c>
      <c r="E494" s="4" t="s">
        <v>12</v>
      </c>
      <c r="F494" s="4" t="s">
        <v>0</v>
      </c>
      <c r="G494" s="4">
        <v>13601</v>
      </c>
      <c r="H494" s="4" t="s">
        <v>8</v>
      </c>
      <c r="I494" s="4"/>
      <c r="J494" s="4" t="s">
        <v>9</v>
      </c>
      <c r="K494" s="4">
        <v>2</v>
      </c>
      <c r="L494" s="4">
        <v>142.80000000000001</v>
      </c>
      <c r="M494" s="5">
        <f t="shared" ref="M494:M534" si="10">(K494*10)+(L494*2.2)</f>
        <v>334.16</v>
      </c>
    </row>
    <row r="495" spans="1:13" ht="24" hidden="1" outlineLevel="2" x14ac:dyDescent="0.25">
      <c r="A495" s="3">
        <v>42583</v>
      </c>
      <c r="B495" s="1">
        <v>343432060</v>
      </c>
      <c r="C495" s="4">
        <v>1145</v>
      </c>
      <c r="D495" s="4">
        <v>1330</v>
      </c>
      <c r="E495" s="4" t="s">
        <v>13</v>
      </c>
      <c r="F495" s="4" t="s">
        <v>0</v>
      </c>
      <c r="G495" s="4">
        <v>13601</v>
      </c>
      <c r="H495" s="4" t="s">
        <v>8</v>
      </c>
      <c r="I495" s="4"/>
      <c r="J495" s="4" t="s">
        <v>9</v>
      </c>
      <c r="K495" s="4">
        <v>2</v>
      </c>
      <c r="L495" s="4">
        <v>138.4</v>
      </c>
      <c r="M495" s="5">
        <f t="shared" si="10"/>
        <v>324.48</v>
      </c>
    </row>
    <row r="496" spans="1:13" ht="24" hidden="1" outlineLevel="2" x14ac:dyDescent="0.25">
      <c r="A496" s="3">
        <v>42585</v>
      </c>
      <c r="B496" s="1">
        <v>357060850</v>
      </c>
      <c r="C496" s="4">
        <v>700</v>
      </c>
      <c r="D496" s="4">
        <v>900</v>
      </c>
      <c r="E496" s="4" t="s">
        <v>14</v>
      </c>
      <c r="F496" s="4" t="s">
        <v>0</v>
      </c>
      <c r="G496" s="4">
        <v>13601</v>
      </c>
      <c r="H496" s="4" t="s">
        <v>8</v>
      </c>
      <c r="I496" s="4"/>
      <c r="J496" s="4" t="s">
        <v>9</v>
      </c>
      <c r="K496" s="4">
        <v>2</v>
      </c>
      <c r="L496" s="4">
        <v>140</v>
      </c>
      <c r="M496" s="5">
        <f t="shared" si="10"/>
        <v>328</v>
      </c>
    </row>
    <row r="497" spans="1:13" ht="24" hidden="1" outlineLevel="2" x14ac:dyDescent="0.25">
      <c r="A497" s="3">
        <v>42590</v>
      </c>
      <c r="B497" s="1">
        <v>357999800</v>
      </c>
      <c r="C497" s="4">
        <v>930</v>
      </c>
      <c r="D497" s="4">
        <v>1030</v>
      </c>
      <c r="E497" s="4" t="s">
        <v>16</v>
      </c>
      <c r="F497" s="4" t="s">
        <v>0</v>
      </c>
      <c r="G497" s="4">
        <v>13601</v>
      </c>
      <c r="H497" s="4" t="s">
        <v>8</v>
      </c>
      <c r="I497" s="4"/>
      <c r="J497" s="4" t="s">
        <v>9</v>
      </c>
      <c r="K497" s="4">
        <v>2</v>
      </c>
      <c r="L497" s="4">
        <v>139.6</v>
      </c>
      <c r="M497" s="5">
        <f t="shared" si="10"/>
        <v>327.12</v>
      </c>
    </row>
    <row r="498" spans="1:13" ht="24" hidden="1" outlineLevel="2" x14ac:dyDescent="0.25">
      <c r="A498" s="3">
        <v>42595</v>
      </c>
      <c r="B498" s="1">
        <v>359362740</v>
      </c>
      <c r="C498" s="4">
        <v>930</v>
      </c>
      <c r="D498" s="4">
        <v>1100</v>
      </c>
      <c r="E498" s="4" t="s">
        <v>14</v>
      </c>
      <c r="F498" s="4" t="s">
        <v>0</v>
      </c>
      <c r="G498" s="4">
        <v>13601</v>
      </c>
      <c r="H498" s="4" t="s">
        <v>8</v>
      </c>
      <c r="I498" s="4"/>
      <c r="J498" s="4" t="s">
        <v>9</v>
      </c>
      <c r="K498" s="4">
        <v>2</v>
      </c>
      <c r="L498" s="4">
        <v>140</v>
      </c>
      <c r="M498" s="5">
        <f t="shared" si="10"/>
        <v>328</v>
      </c>
    </row>
    <row r="499" spans="1:13" ht="24" hidden="1" outlineLevel="2" x14ac:dyDescent="0.25">
      <c r="A499" s="3">
        <v>42598</v>
      </c>
      <c r="B499" s="1">
        <v>359676280</v>
      </c>
      <c r="C499" s="4">
        <v>700</v>
      </c>
      <c r="D499" s="4">
        <v>800</v>
      </c>
      <c r="E499" s="4" t="s">
        <v>18</v>
      </c>
      <c r="F499" s="4" t="s">
        <v>0</v>
      </c>
      <c r="G499" s="4">
        <v>13601</v>
      </c>
      <c r="H499" s="4" t="s">
        <v>8</v>
      </c>
      <c r="I499" s="4"/>
      <c r="J499" s="4" t="s">
        <v>9</v>
      </c>
      <c r="K499" s="4">
        <v>2</v>
      </c>
      <c r="L499" s="4">
        <v>138.80000000000001</v>
      </c>
      <c r="M499" s="5">
        <f t="shared" si="10"/>
        <v>325.36000000000007</v>
      </c>
    </row>
    <row r="500" spans="1:13" ht="24" hidden="1" outlineLevel="2" x14ac:dyDescent="0.25">
      <c r="A500" s="3">
        <v>42599</v>
      </c>
      <c r="B500" s="1">
        <v>359682140</v>
      </c>
      <c r="C500" s="4">
        <v>700</v>
      </c>
      <c r="D500" s="4">
        <v>800</v>
      </c>
      <c r="E500" s="4" t="s">
        <v>18</v>
      </c>
      <c r="F500" s="4" t="s">
        <v>0</v>
      </c>
      <c r="G500" s="4">
        <v>13601</v>
      </c>
      <c r="H500" s="4" t="s">
        <v>8</v>
      </c>
      <c r="I500" s="4"/>
      <c r="J500" s="4" t="s">
        <v>9</v>
      </c>
      <c r="K500" s="4">
        <v>2</v>
      </c>
      <c r="L500" s="4">
        <v>138.80000000000001</v>
      </c>
      <c r="M500" s="5">
        <f t="shared" si="10"/>
        <v>325.36000000000007</v>
      </c>
    </row>
    <row r="501" spans="1:13" ht="24" hidden="1" outlineLevel="2" x14ac:dyDescent="0.25">
      <c r="A501" s="3">
        <v>42600</v>
      </c>
      <c r="B501" s="1">
        <v>359682150</v>
      </c>
      <c r="C501" s="4">
        <v>700</v>
      </c>
      <c r="D501" s="4">
        <v>800</v>
      </c>
      <c r="E501" s="4" t="s">
        <v>18</v>
      </c>
      <c r="F501" s="4" t="s">
        <v>0</v>
      </c>
      <c r="G501" s="4">
        <v>13601</v>
      </c>
      <c r="H501" s="4" t="s">
        <v>8</v>
      </c>
      <c r="I501" s="4"/>
      <c r="J501" s="4" t="s">
        <v>9</v>
      </c>
      <c r="K501" s="4">
        <v>2</v>
      </c>
      <c r="L501" s="4">
        <v>138.80000000000001</v>
      </c>
      <c r="M501" s="5">
        <f t="shared" si="10"/>
        <v>325.36000000000007</v>
      </c>
    </row>
    <row r="502" spans="1:13" ht="24" hidden="1" outlineLevel="2" x14ac:dyDescent="0.25">
      <c r="A502" s="3">
        <v>42601</v>
      </c>
      <c r="B502" s="1">
        <v>359682180</v>
      </c>
      <c r="C502" s="4">
        <v>700</v>
      </c>
      <c r="D502" s="4">
        <v>800</v>
      </c>
      <c r="E502" s="4" t="s">
        <v>18</v>
      </c>
      <c r="F502" s="4" t="s">
        <v>0</v>
      </c>
      <c r="G502" s="4">
        <v>13601</v>
      </c>
      <c r="H502" s="4" t="s">
        <v>8</v>
      </c>
      <c r="I502" s="4"/>
      <c r="J502" s="4" t="s">
        <v>9</v>
      </c>
      <c r="K502" s="4">
        <v>2</v>
      </c>
      <c r="L502" s="4">
        <v>138.80000000000001</v>
      </c>
      <c r="M502" s="5">
        <f t="shared" si="10"/>
        <v>325.36000000000007</v>
      </c>
    </row>
    <row r="503" spans="1:13" ht="24" hidden="1" outlineLevel="2" x14ac:dyDescent="0.25">
      <c r="A503" s="3">
        <v>42601</v>
      </c>
      <c r="B503" s="1">
        <v>360581310</v>
      </c>
      <c r="C503" s="4">
        <v>930</v>
      </c>
      <c r="D503" s="4">
        <v>1100</v>
      </c>
      <c r="E503" s="4" t="s">
        <v>18</v>
      </c>
      <c r="F503" s="4" t="s">
        <v>0</v>
      </c>
      <c r="G503" s="4">
        <v>13601</v>
      </c>
      <c r="H503" s="4" t="s">
        <v>8</v>
      </c>
      <c r="I503" s="4"/>
      <c r="J503" s="4" t="s">
        <v>9</v>
      </c>
      <c r="K503" s="4">
        <v>2</v>
      </c>
      <c r="L503" s="4">
        <v>135.1</v>
      </c>
      <c r="M503" s="5">
        <f t="shared" si="10"/>
        <v>317.22000000000003</v>
      </c>
    </row>
    <row r="504" spans="1:13" ht="24" hidden="1" outlineLevel="2" x14ac:dyDescent="0.25">
      <c r="A504" s="3">
        <v>42602</v>
      </c>
      <c r="B504" s="1">
        <v>359682200</v>
      </c>
      <c r="C504" s="4">
        <v>900</v>
      </c>
      <c r="D504" s="4">
        <v>1000</v>
      </c>
      <c r="E504" s="4" t="s">
        <v>18</v>
      </c>
      <c r="F504" s="4" t="s">
        <v>0</v>
      </c>
      <c r="G504" s="4">
        <v>13601</v>
      </c>
      <c r="H504" s="4" t="s">
        <v>8</v>
      </c>
      <c r="I504" s="4"/>
      <c r="J504" s="4" t="s">
        <v>9</v>
      </c>
      <c r="K504" s="4">
        <v>2</v>
      </c>
      <c r="L504" s="4">
        <v>138.80000000000001</v>
      </c>
      <c r="M504" s="5">
        <f t="shared" si="10"/>
        <v>325.36000000000007</v>
      </c>
    </row>
    <row r="505" spans="1:13" ht="24" hidden="1" outlineLevel="2" x14ac:dyDescent="0.25">
      <c r="A505" s="3">
        <v>42603</v>
      </c>
      <c r="B505" s="1">
        <v>359682220</v>
      </c>
      <c r="C505" s="4">
        <v>700</v>
      </c>
      <c r="D505" s="4">
        <v>800</v>
      </c>
      <c r="E505" s="4" t="s">
        <v>18</v>
      </c>
      <c r="F505" s="4" t="s">
        <v>0</v>
      </c>
      <c r="G505" s="4">
        <v>13601</v>
      </c>
      <c r="H505" s="4" t="s">
        <v>8</v>
      </c>
      <c r="I505" s="4"/>
      <c r="J505" s="4" t="s">
        <v>9</v>
      </c>
      <c r="K505" s="4">
        <v>2</v>
      </c>
      <c r="L505" s="4">
        <v>138.80000000000001</v>
      </c>
      <c r="M505" s="5">
        <f t="shared" si="10"/>
        <v>325.36000000000007</v>
      </c>
    </row>
    <row r="506" spans="1:13" ht="24" hidden="1" outlineLevel="2" x14ac:dyDescent="0.25">
      <c r="A506" s="3">
        <v>42603</v>
      </c>
      <c r="B506" s="1">
        <v>360895270</v>
      </c>
      <c r="C506" s="4">
        <v>700</v>
      </c>
      <c r="D506" s="4">
        <v>800</v>
      </c>
      <c r="E506" s="4" t="s">
        <v>18</v>
      </c>
      <c r="F506" s="4" t="s">
        <v>0</v>
      </c>
      <c r="G506" s="4">
        <v>13601</v>
      </c>
      <c r="H506" s="4" t="s">
        <v>8</v>
      </c>
      <c r="I506" s="4"/>
      <c r="J506" s="4" t="s">
        <v>9</v>
      </c>
      <c r="K506" s="4">
        <v>2</v>
      </c>
      <c r="L506" s="4">
        <v>138.80000000000001</v>
      </c>
      <c r="M506" s="5">
        <f t="shared" si="10"/>
        <v>325.36000000000007</v>
      </c>
    </row>
    <row r="507" spans="1:13" ht="24" hidden="1" outlineLevel="2" x14ac:dyDescent="0.25">
      <c r="A507" s="3">
        <v>42604</v>
      </c>
      <c r="B507" s="1">
        <v>360944640</v>
      </c>
      <c r="C507" s="4">
        <v>900</v>
      </c>
      <c r="D507" s="4">
        <v>1000</v>
      </c>
      <c r="E507" s="4" t="s">
        <v>18</v>
      </c>
      <c r="F507" s="4" t="s">
        <v>0</v>
      </c>
      <c r="G507" s="4">
        <v>13601</v>
      </c>
      <c r="H507" s="4" t="s">
        <v>8</v>
      </c>
      <c r="I507" s="4"/>
      <c r="J507" s="4" t="s">
        <v>9</v>
      </c>
      <c r="K507" s="4">
        <v>2</v>
      </c>
      <c r="L507" s="4">
        <v>138.80000000000001</v>
      </c>
      <c r="M507" s="5">
        <f t="shared" si="10"/>
        <v>325.36000000000007</v>
      </c>
    </row>
    <row r="508" spans="1:13" ht="24" hidden="1" outlineLevel="2" x14ac:dyDescent="0.25">
      <c r="A508" s="3">
        <v>42604</v>
      </c>
      <c r="B508" s="1">
        <v>359682260</v>
      </c>
      <c r="C508" s="4">
        <v>900</v>
      </c>
      <c r="D508" s="4">
        <v>1000</v>
      </c>
      <c r="E508" s="4" t="s">
        <v>18</v>
      </c>
      <c r="F508" s="4" t="s">
        <v>0</v>
      </c>
      <c r="G508" s="4">
        <v>13601</v>
      </c>
      <c r="H508" s="4" t="s">
        <v>8</v>
      </c>
      <c r="I508" s="4"/>
      <c r="J508" s="4" t="s">
        <v>9</v>
      </c>
      <c r="K508" s="4">
        <v>2</v>
      </c>
      <c r="L508" s="4">
        <v>138.80000000000001</v>
      </c>
      <c r="M508" s="5">
        <f t="shared" si="10"/>
        <v>325.36000000000007</v>
      </c>
    </row>
    <row r="509" spans="1:13" ht="24" hidden="1" outlineLevel="2" x14ac:dyDescent="0.25">
      <c r="A509" s="3">
        <v>42605</v>
      </c>
      <c r="B509" s="1">
        <v>361252200</v>
      </c>
      <c r="C509" s="4">
        <v>700</v>
      </c>
      <c r="D509" s="4">
        <v>900</v>
      </c>
      <c r="E509" s="4" t="s">
        <v>12</v>
      </c>
      <c r="F509" s="4" t="s">
        <v>0</v>
      </c>
      <c r="G509" s="4">
        <v>13601</v>
      </c>
      <c r="H509" s="4" t="s">
        <v>8</v>
      </c>
      <c r="I509" s="4"/>
      <c r="J509" s="4" t="s">
        <v>9</v>
      </c>
      <c r="K509" s="4">
        <v>2</v>
      </c>
      <c r="L509" s="4">
        <v>142.80000000000001</v>
      </c>
      <c r="M509" s="5">
        <f t="shared" si="10"/>
        <v>334.16</v>
      </c>
    </row>
    <row r="510" spans="1:13" ht="24" hidden="1" outlineLevel="2" x14ac:dyDescent="0.25">
      <c r="A510" s="3">
        <v>42605</v>
      </c>
      <c r="B510" s="1">
        <v>359682280</v>
      </c>
      <c r="C510" s="4">
        <v>900</v>
      </c>
      <c r="D510" s="4">
        <v>1000</v>
      </c>
      <c r="E510" s="4" t="s">
        <v>18</v>
      </c>
      <c r="F510" s="4" t="s">
        <v>0</v>
      </c>
      <c r="G510" s="4">
        <v>13601</v>
      </c>
      <c r="H510" s="4" t="s">
        <v>8</v>
      </c>
      <c r="I510" s="4"/>
      <c r="J510" s="4" t="s">
        <v>9</v>
      </c>
      <c r="K510" s="4">
        <v>2</v>
      </c>
      <c r="L510" s="4">
        <v>138.80000000000001</v>
      </c>
      <c r="M510" s="5">
        <f t="shared" si="10"/>
        <v>325.36000000000007</v>
      </c>
    </row>
    <row r="511" spans="1:13" ht="24" hidden="1" outlineLevel="2" x14ac:dyDescent="0.25">
      <c r="A511" s="3">
        <v>42605</v>
      </c>
      <c r="B511" s="1">
        <v>361227900</v>
      </c>
      <c r="C511" s="4">
        <v>1100</v>
      </c>
      <c r="D511" s="4">
        <v>1230</v>
      </c>
      <c r="E511" s="4" t="s">
        <v>18</v>
      </c>
      <c r="F511" s="4" t="s">
        <v>0</v>
      </c>
      <c r="G511" s="4">
        <v>13601</v>
      </c>
      <c r="H511" s="4" t="s">
        <v>8</v>
      </c>
      <c r="I511" s="4"/>
      <c r="J511" s="4" t="s">
        <v>9</v>
      </c>
      <c r="K511" s="4">
        <v>2</v>
      </c>
      <c r="L511" s="4">
        <v>138.80000000000001</v>
      </c>
      <c r="M511" s="5">
        <f t="shared" si="10"/>
        <v>325.36000000000007</v>
      </c>
    </row>
    <row r="512" spans="1:13" ht="24" hidden="1" outlineLevel="2" x14ac:dyDescent="0.25">
      <c r="A512" s="3">
        <v>42606</v>
      </c>
      <c r="B512" s="1">
        <v>359682310</v>
      </c>
      <c r="C512" s="4">
        <v>700</v>
      </c>
      <c r="D512" s="4">
        <v>800</v>
      </c>
      <c r="E512" s="4" t="s">
        <v>18</v>
      </c>
      <c r="F512" s="4" t="s">
        <v>0</v>
      </c>
      <c r="G512" s="4">
        <v>13601</v>
      </c>
      <c r="H512" s="4" t="s">
        <v>8</v>
      </c>
      <c r="I512" s="4"/>
      <c r="J512" s="4" t="s">
        <v>9</v>
      </c>
      <c r="K512" s="4">
        <v>2</v>
      </c>
      <c r="L512" s="4">
        <v>138.80000000000001</v>
      </c>
      <c r="M512" s="5">
        <f t="shared" si="10"/>
        <v>325.36000000000007</v>
      </c>
    </row>
    <row r="513" spans="1:13" ht="24" hidden="1" outlineLevel="2" x14ac:dyDescent="0.25">
      <c r="A513" s="3">
        <v>42607</v>
      </c>
      <c r="B513" s="1">
        <v>359682330</v>
      </c>
      <c r="C513" s="4">
        <v>700</v>
      </c>
      <c r="D513" s="4">
        <v>800</v>
      </c>
      <c r="E513" s="4" t="s">
        <v>18</v>
      </c>
      <c r="F513" s="4" t="s">
        <v>0</v>
      </c>
      <c r="G513" s="4">
        <v>13601</v>
      </c>
      <c r="H513" s="4" t="s">
        <v>8</v>
      </c>
      <c r="I513" s="4"/>
      <c r="J513" s="4" t="s">
        <v>9</v>
      </c>
      <c r="K513" s="4">
        <v>2</v>
      </c>
      <c r="L513" s="4">
        <v>138.80000000000001</v>
      </c>
      <c r="M513" s="5">
        <f t="shared" si="10"/>
        <v>325.36000000000007</v>
      </c>
    </row>
    <row r="514" spans="1:13" ht="24" hidden="1" outlineLevel="2" x14ac:dyDescent="0.25">
      <c r="A514" s="3">
        <v>42608</v>
      </c>
      <c r="B514" s="1">
        <v>359682350</v>
      </c>
      <c r="C514" s="4">
        <v>700</v>
      </c>
      <c r="D514" s="4">
        <v>800</v>
      </c>
      <c r="E514" s="4" t="s">
        <v>18</v>
      </c>
      <c r="F514" s="4" t="s">
        <v>0</v>
      </c>
      <c r="G514" s="4">
        <v>13601</v>
      </c>
      <c r="H514" s="4" t="s">
        <v>8</v>
      </c>
      <c r="I514" s="4"/>
      <c r="J514" s="4" t="s">
        <v>9</v>
      </c>
      <c r="K514" s="4">
        <v>2</v>
      </c>
      <c r="L514" s="4">
        <v>138.80000000000001</v>
      </c>
      <c r="M514" s="5">
        <f t="shared" si="10"/>
        <v>325.36000000000007</v>
      </c>
    </row>
    <row r="515" spans="1:13" ht="24" hidden="1" outlineLevel="2" x14ac:dyDescent="0.25">
      <c r="A515" s="3">
        <v>42609</v>
      </c>
      <c r="B515" s="1">
        <v>359682370</v>
      </c>
      <c r="C515" s="4">
        <v>700</v>
      </c>
      <c r="D515" s="4">
        <v>800</v>
      </c>
      <c r="E515" s="4" t="s">
        <v>18</v>
      </c>
      <c r="F515" s="4" t="s">
        <v>0</v>
      </c>
      <c r="G515" s="4">
        <v>13601</v>
      </c>
      <c r="H515" s="4" t="s">
        <v>8</v>
      </c>
      <c r="I515" s="4"/>
      <c r="J515" s="4" t="s">
        <v>9</v>
      </c>
      <c r="K515" s="4">
        <v>2</v>
      </c>
      <c r="L515" s="4">
        <v>138.80000000000001</v>
      </c>
      <c r="M515" s="5">
        <f t="shared" si="10"/>
        <v>325.36000000000007</v>
      </c>
    </row>
    <row r="516" spans="1:13" ht="24" hidden="1" outlineLevel="2" x14ac:dyDescent="0.25">
      <c r="A516" s="3">
        <v>42610</v>
      </c>
      <c r="B516" s="1">
        <v>359682390</v>
      </c>
      <c r="C516" s="4">
        <v>700</v>
      </c>
      <c r="D516" s="4">
        <v>800</v>
      </c>
      <c r="E516" s="4" t="s">
        <v>18</v>
      </c>
      <c r="F516" s="4" t="s">
        <v>0</v>
      </c>
      <c r="G516" s="4">
        <v>13601</v>
      </c>
      <c r="H516" s="4" t="s">
        <v>8</v>
      </c>
      <c r="I516" s="4"/>
      <c r="J516" s="4" t="s">
        <v>9</v>
      </c>
      <c r="K516" s="4">
        <v>2</v>
      </c>
      <c r="L516" s="4">
        <v>138.80000000000001</v>
      </c>
      <c r="M516" s="5">
        <f t="shared" si="10"/>
        <v>325.36000000000007</v>
      </c>
    </row>
    <row r="517" spans="1:13" ht="24" hidden="1" outlineLevel="2" x14ac:dyDescent="0.25">
      <c r="A517" s="3">
        <v>42611</v>
      </c>
      <c r="B517" s="1">
        <v>359682410</v>
      </c>
      <c r="C517" s="4">
        <v>700</v>
      </c>
      <c r="D517" s="4">
        <v>800</v>
      </c>
      <c r="E517" s="4" t="s">
        <v>18</v>
      </c>
      <c r="F517" s="4" t="s">
        <v>0</v>
      </c>
      <c r="G517" s="4">
        <v>13601</v>
      </c>
      <c r="H517" s="4" t="s">
        <v>8</v>
      </c>
      <c r="I517" s="4"/>
      <c r="J517" s="4" t="s">
        <v>9</v>
      </c>
      <c r="K517" s="4">
        <v>2</v>
      </c>
      <c r="L517" s="4">
        <v>138.80000000000001</v>
      </c>
      <c r="M517" s="5">
        <f t="shared" si="10"/>
        <v>325.36000000000007</v>
      </c>
    </row>
    <row r="518" spans="1:13" ht="24" hidden="1" outlineLevel="2" x14ac:dyDescent="0.25">
      <c r="A518" s="3">
        <v>42611</v>
      </c>
      <c r="B518" s="1">
        <v>362149150</v>
      </c>
      <c r="C518" s="4">
        <v>930</v>
      </c>
      <c r="D518" s="4">
        <v>1130</v>
      </c>
      <c r="E518" s="4" t="s">
        <v>12</v>
      </c>
      <c r="F518" s="4" t="s">
        <v>0</v>
      </c>
      <c r="G518" s="4">
        <v>13601</v>
      </c>
      <c r="H518" s="4" t="s">
        <v>8</v>
      </c>
      <c r="I518" s="4"/>
      <c r="J518" s="4" t="s">
        <v>9</v>
      </c>
      <c r="K518" s="4">
        <v>2</v>
      </c>
      <c r="L518" s="4">
        <v>142.80000000000001</v>
      </c>
      <c r="M518" s="5">
        <f t="shared" si="10"/>
        <v>334.16</v>
      </c>
    </row>
    <row r="519" spans="1:13" ht="24" hidden="1" outlineLevel="2" x14ac:dyDescent="0.25">
      <c r="A519" s="3">
        <v>42612</v>
      </c>
      <c r="B519" s="1">
        <v>359682450</v>
      </c>
      <c r="C519" s="4">
        <v>700</v>
      </c>
      <c r="D519" s="4">
        <v>800</v>
      </c>
      <c r="E519" s="4" t="s">
        <v>18</v>
      </c>
      <c r="F519" s="4" t="s">
        <v>0</v>
      </c>
      <c r="G519" s="4">
        <v>13601</v>
      </c>
      <c r="H519" s="4" t="s">
        <v>8</v>
      </c>
      <c r="I519" s="4"/>
      <c r="J519" s="4" t="s">
        <v>9</v>
      </c>
      <c r="K519" s="4">
        <v>2</v>
      </c>
      <c r="L519" s="4">
        <v>138.80000000000001</v>
      </c>
      <c r="M519" s="5">
        <f t="shared" si="10"/>
        <v>325.36000000000007</v>
      </c>
    </row>
    <row r="520" spans="1:13" ht="24" hidden="1" outlineLevel="2" x14ac:dyDescent="0.25">
      <c r="A520" s="3">
        <v>42613</v>
      </c>
      <c r="B520" s="1">
        <v>359682470</v>
      </c>
      <c r="C520" s="4">
        <v>700</v>
      </c>
      <c r="D520" s="4">
        <v>800</v>
      </c>
      <c r="E520" s="4" t="s">
        <v>18</v>
      </c>
      <c r="F520" s="4" t="s">
        <v>0</v>
      </c>
      <c r="G520" s="4">
        <v>13601</v>
      </c>
      <c r="H520" s="4" t="s">
        <v>8</v>
      </c>
      <c r="I520" s="4"/>
      <c r="J520" s="4" t="s">
        <v>9</v>
      </c>
      <c r="K520" s="4">
        <v>2</v>
      </c>
      <c r="L520" s="4">
        <v>138.80000000000001</v>
      </c>
      <c r="M520" s="5">
        <f t="shared" si="10"/>
        <v>325.36000000000007</v>
      </c>
    </row>
    <row r="521" spans="1:13" ht="24" hidden="1" outlineLevel="2" x14ac:dyDescent="0.25">
      <c r="A521" s="3">
        <v>42603</v>
      </c>
      <c r="B521" s="1">
        <v>360844270</v>
      </c>
      <c r="C521" s="4">
        <v>600</v>
      </c>
      <c r="D521" s="4">
        <v>700</v>
      </c>
      <c r="E521" s="4" t="s">
        <v>24</v>
      </c>
      <c r="F521" s="4" t="s">
        <v>0</v>
      </c>
      <c r="G521" s="4">
        <v>13601</v>
      </c>
      <c r="H521" s="4" t="s">
        <v>8</v>
      </c>
      <c r="I521" s="4"/>
      <c r="J521" s="4" t="s">
        <v>9</v>
      </c>
      <c r="K521" s="4">
        <v>2</v>
      </c>
      <c r="L521" s="4">
        <v>143.6</v>
      </c>
      <c r="M521" s="5">
        <f t="shared" si="10"/>
        <v>335.92</v>
      </c>
    </row>
    <row r="522" spans="1:13" ht="24" hidden="1" outlineLevel="2" x14ac:dyDescent="0.25">
      <c r="A522" s="3">
        <v>42586</v>
      </c>
      <c r="B522" s="1">
        <v>352639390</v>
      </c>
      <c r="C522" s="4">
        <v>800</v>
      </c>
      <c r="D522" s="4">
        <v>1000</v>
      </c>
      <c r="E522" s="4" t="s">
        <v>15</v>
      </c>
      <c r="F522" s="4" t="s">
        <v>1</v>
      </c>
      <c r="G522" s="4">
        <v>13612</v>
      </c>
      <c r="H522" s="4" t="s">
        <v>8</v>
      </c>
      <c r="I522" s="4"/>
      <c r="J522" s="4" t="s">
        <v>9</v>
      </c>
      <c r="K522" s="4">
        <v>2</v>
      </c>
      <c r="L522" s="4">
        <v>157.19999999999999</v>
      </c>
      <c r="M522" s="5">
        <f t="shared" si="10"/>
        <v>365.84</v>
      </c>
    </row>
    <row r="523" spans="1:13" ht="24" hidden="1" outlineLevel="2" x14ac:dyDescent="0.25">
      <c r="A523" s="3">
        <v>42590</v>
      </c>
      <c r="B523" s="1">
        <v>357801250</v>
      </c>
      <c r="C523" s="4">
        <v>830</v>
      </c>
      <c r="D523" s="4">
        <v>1000</v>
      </c>
      <c r="E523" s="4" t="s">
        <v>15</v>
      </c>
      <c r="F523" s="4" t="s">
        <v>1</v>
      </c>
      <c r="G523" s="4">
        <v>13612</v>
      </c>
      <c r="H523" s="4" t="s">
        <v>8</v>
      </c>
      <c r="I523" s="4"/>
      <c r="J523" s="4" t="s">
        <v>9</v>
      </c>
      <c r="K523" s="4">
        <v>2</v>
      </c>
      <c r="L523" s="4">
        <v>157.19999999999999</v>
      </c>
      <c r="M523" s="5">
        <f t="shared" si="10"/>
        <v>365.84</v>
      </c>
    </row>
    <row r="524" spans="1:13" ht="24" hidden="1" outlineLevel="2" x14ac:dyDescent="0.25">
      <c r="A524" s="3">
        <v>42591</v>
      </c>
      <c r="B524" s="1">
        <v>333475320</v>
      </c>
      <c r="C524" s="4">
        <v>1630</v>
      </c>
      <c r="D524" s="4">
        <v>1800</v>
      </c>
      <c r="E524" s="4" t="s">
        <v>15</v>
      </c>
      <c r="F524" s="4" t="s">
        <v>1</v>
      </c>
      <c r="G524" s="4">
        <v>13612</v>
      </c>
      <c r="H524" s="4" t="s">
        <v>8</v>
      </c>
      <c r="I524" s="4"/>
      <c r="J524" s="4" t="s">
        <v>9</v>
      </c>
      <c r="K524" s="4">
        <v>2</v>
      </c>
      <c r="L524" s="4">
        <v>157.19999999999999</v>
      </c>
      <c r="M524" s="5">
        <f t="shared" si="10"/>
        <v>365.84</v>
      </c>
    </row>
    <row r="525" spans="1:13" ht="24" hidden="1" outlineLevel="2" x14ac:dyDescent="0.25">
      <c r="A525" s="3">
        <v>42593</v>
      </c>
      <c r="B525" s="1">
        <v>352639400</v>
      </c>
      <c r="C525" s="4">
        <v>800</v>
      </c>
      <c r="D525" s="4">
        <v>1000</v>
      </c>
      <c r="E525" s="4" t="s">
        <v>15</v>
      </c>
      <c r="F525" s="4" t="s">
        <v>1</v>
      </c>
      <c r="G525" s="4">
        <v>13612</v>
      </c>
      <c r="H525" s="4" t="s">
        <v>8</v>
      </c>
      <c r="I525" s="4"/>
      <c r="J525" s="4" t="s">
        <v>9</v>
      </c>
      <c r="K525" s="4">
        <v>2</v>
      </c>
      <c r="L525" s="4">
        <v>157.19999999999999</v>
      </c>
      <c r="M525" s="5">
        <f t="shared" si="10"/>
        <v>365.84</v>
      </c>
    </row>
    <row r="526" spans="1:13" ht="24" hidden="1" outlineLevel="2" x14ac:dyDescent="0.25">
      <c r="A526" s="3">
        <v>42594</v>
      </c>
      <c r="B526" s="1">
        <v>333474520</v>
      </c>
      <c r="C526" s="4">
        <v>730</v>
      </c>
      <c r="D526" s="4">
        <v>900</v>
      </c>
      <c r="E526" s="4" t="s">
        <v>15</v>
      </c>
      <c r="F526" s="4" t="s">
        <v>1</v>
      </c>
      <c r="G526" s="4">
        <v>13612</v>
      </c>
      <c r="H526" s="4" t="s">
        <v>8</v>
      </c>
      <c r="I526" s="4"/>
      <c r="J526" s="4" t="s">
        <v>9</v>
      </c>
      <c r="K526" s="4">
        <v>2</v>
      </c>
      <c r="L526" s="4">
        <v>157.19999999999999</v>
      </c>
      <c r="M526" s="5">
        <f t="shared" si="10"/>
        <v>365.84</v>
      </c>
    </row>
    <row r="527" spans="1:13" ht="24" hidden="1" outlineLevel="2" x14ac:dyDescent="0.25">
      <c r="A527" s="3">
        <v>42595</v>
      </c>
      <c r="B527" s="1">
        <v>357475090</v>
      </c>
      <c r="C527" s="4">
        <v>830</v>
      </c>
      <c r="D527" s="4">
        <v>1000</v>
      </c>
      <c r="E527" s="4" t="s">
        <v>15</v>
      </c>
      <c r="F527" s="4" t="s">
        <v>1</v>
      </c>
      <c r="G527" s="4">
        <v>13612</v>
      </c>
      <c r="H527" s="4" t="s">
        <v>8</v>
      </c>
      <c r="I527" s="4"/>
      <c r="J527" s="4" t="s">
        <v>9</v>
      </c>
      <c r="K527" s="4">
        <v>2</v>
      </c>
      <c r="L527" s="4">
        <v>157.19999999999999</v>
      </c>
      <c r="M527" s="5">
        <f t="shared" si="10"/>
        <v>365.84</v>
      </c>
    </row>
    <row r="528" spans="1:13" ht="24" hidden="1" outlineLevel="2" x14ac:dyDescent="0.25">
      <c r="A528" s="3">
        <v>42600</v>
      </c>
      <c r="B528" s="1">
        <v>352639410</v>
      </c>
      <c r="C528" s="4">
        <v>800</v>
      </c>
      <c r="D528" s="4">
        <v>1000</v>
      </c>
      <c r="E528" s="4" t="s">
        <v>15</v>
      </c>
      <c r="F528" s="4" t="s">
        <v>1</v>
      </c>
      <c r="G528" s="4">
        <v>13612</v>
      </c>
      <c r="H528" s="4" t="s">
        <v>8</v>
      </c>
      <c r="I528" s="4"/>
      <c r="J528" s="4" t="s">
        <v>9</v>
      </c>
      <c r="K528" s="4">
        <v>2</v>
      </c>
      <c r="L528" s="4">
        <v>157.19999999999999</v>
      </c>
      <c r="M528" s="5">
        <f t="shared" si="10"/>
        <v>365.84</v>
      </c>
    </row>
    <row r="529" spans="1:13" ht="24" hidden="1" outlineLevel="2" x14ac:dyDescent="0.25">
      <c r="A529" s="3">
        <v>42604</v>
      </c>
      <c r="B529" s="1">
        <v>360680390</v>
      </c>
      <c r="C529" s="4">
        <v>630</v>
      </c>
      <c r="D529" s="4">
        <v>800</v>
      </c>
      <c r="E529" s="4" t="s">
        <v>15</v>
      </c>
      <c r="F529" s="4" t="s">
        <v>1</v>
      </c>
      <c r="G529" s="4">
        <v>13612</v>
      </c>
      <c r="H529" s="4" t="s">
        <v>8</v>
      </c>
      <c r="I529" s="4"/>
      <c r="J529" s="4" t="s">
        <v>9</v>
      </c>
      <c r="K529" s="4">
        <v>2</v>
      </c>
      <c r="L529" s="4">
        <v>157.19999999999999</v>
      </c>
      <c r="M529" s="5">
        <f t="shared" si="10"/>
        <v>365.84</v>
      </c>
    </row>
    <row r="530" spans="1:13" ht="24" hidden="1" outlineLevel="2" x14ac:dyDescent="0.25">
      <c r="A530" s="3">
        <v>42605</v>
      </c>
      <c r="B530" s="1">
        <v>333475360</v>
      </c>
      <c r="C530" s="4">
        <v>1630</v>
      </c>
      <c r="D530" s="4">
        <v>1800</v>
      </c>
      <c r="E530" s="4" t="s">
        <v>15</v>
      </c>
      <c r="F530" s="4" t="s">
        <v>1</v>
      </c>
      <c r="G530" s="4">
        <v>13612</v>
      </c>
      <c r="H530" s="4" t="s">
        <v>8</v>
      </c>
      <c r="I530" s="4"/>
      <c r="J530" s="4" t="s">
        <v>9</v>
      </c>
      <c r="K530" s="4">
        <v>2</v>
      </c>
      <c r="L530" s="4">
        <v>157.19999999999999</v>
      </c>
      <c r="M530" s="5">
        <f t="shared" si="10"/>
        <v>365.84</v>
      </c>
    </row>
    <row r="531" spans="1:13" ht="24" hidden="1" outlineLevel="2" x14ac:dyDescent="0.25">
      <c r="A531" s="3">
        <v>42607</v>
      </c>
      <c r="B531" s="1">
        <v>352639420</v>
      </c>
      <c r="C531" s="4">
        <v>800</v>
      </c>
      <c r="D531" s="4">
        <v>1000</v>
      </c>
      <c r="E531" s="4" t="s">
        <v>15</v>
      </c>
      <c r="F531" s="4" t="s">
        <v>1</v>
      </c>
      <c r="G531" s="4">
        <v>13612</v>
      </c>
      <c r="H531" s="4" t="s">
        <v>8</v>
      </c>
      <c r="I531" s="4"/>
      <c r="J531" s="4" t="s">
        <v>9</v>
      </c>
      <c r="K531" s="4">
        <v>2</v>
      </c>
      <c r="L531" s="4">
        <v>157.19999999999999</v>
      </c>
      <c r="M531" s="5">
        <f t="shared" si="10"/>
        <v>365.84</v>
      </c>
    </row>
    <row r="532" spans="1:13" ht="24" hidden="1" outlineLevel="2" x14ac:dyDescent="0.25">
      <c r="A532" s="3">
        <v>42608</v>
      </c>
      <c r="B532" s="1">
        <v>333474530</v>
      </c>
      <c r="C532" s="4">
        <v>730</v>
      </c>
      <c r="D532" s="4">
        <v>900</v>
      </c>
      <c r="E532" s="4" t="s">
        <v>15</v>
      </c>
      <c r="F532" s="4" t="s">
        <v>1</v>
      </c>
      <c r="G532" s="4">
        <v>13612</v>
      </c>
      <c r="H532" s="4" t="s">
        <v>8</v>
      </c>
      <c r="I532" s="4"/>
      <c r="J532" s="4" t="s">
        <v>9</v>
      </c>
      <c r="K532" s="4">
        <v>2</v>
      </c>
      <c r="L532" s="4">
        <v>157.19999999999999</v>
      </c>
      <c r="M532" s="5">
        <f t="shared" si="10"/>
        <v>365.84</v>
      </c>
    </row>
    <row r="533" spans="1:13" ht="24" hidden="1" outlineLevel="2" x14ac:dyDescent="0.25">
      <c r="A533" s="3">
        <v>42611</v>
      </c>
      <c r="B533" s="1">
        <v>361914320</v>
      </c>
      <c r="C533" s="4">
        <v>1000</v>
      </c>
      <c r="D533" s="4">
        <v>1100</v>
      </c>
      <c r="E533" s="4" t="s">
        <v>15</v>
      </c>
      <c r="F533" s="4" t="s">
        <v>1</v>
      </c>
      <c r="G533" s="4">
        <v>13612</v>
      </c>
      <c r="H533" s="4" t="s">
        <v>8</v>
      </c>
      <c r="I533" s="4"/>
      <c r="J533" s="4" t="s">
        <v>9</v>
      </c>
      <c r="K533" s="4">
        <v>2</v>
      </c>
      <c r="L533" s="4">
        <v>157.19999999999999</v>
      </c>
      <c r="M533" s="5">
        <f t="shared" si="10"/>
        <v>365.84</v>
      </c>
    </row>
    <row r="534" spans="1:13" ht="24" hidden="1" outlineLevel="2" x14ac:dyDescent="0.25">
      <c r="A534" s="3">
        <v>42612</v>
      </c>
      <c r="B534" s="1">
        <v>333475380</v>
      </c>
      <c r="C534" s="4">
        <v>1630</v>
      </c>
      <c r="D534" s="4">
        <v>1800</v>
      </c>
      <c r="E534" s="4" t="s">
        <v>15</v>
      </c>
      <c r="F534" s="4" t="s">
        <v>1</v>
      </c>
      <c r="G534" s="4">
        <v>13612</v>
      </c>
      <c r="H534" s="4" t="s">
        <v>8</v>
      </c>
      <c r="I534" s="4"/>
      <c r="J534" s="4" t="s">
        <v>9</v>
      </c>
      <c r="K534" s="4">
        <v>2</v>
      </c>
      <c r="L534" s="4">
        <v>157.19999999999999</v>
      </c>
      <c r="M534" s="5">
        <f t="shared" si="10"/>
        <v>365.84</v>
      </c>
    </row>
    <row r="535" spans="1:13" outlineLevel="1" collapsed="1" x14ac:dyDescent="0.25">
      <c r="A535" s="3"/>
      <c r="B535" s="1"/>
      <c r="C535" s="4"/>
      <c r="D535" s="4"/>
      <c r="E535" s="4"/>
      <c r="F535" s="4"/>
      <c r="G535" s="4"/>
      <c r="H535" s="4"/>
      <c r="I535" s="7" t="s">
        <v>9</v>
      </c>
      <c r="J535" s="4">
        <f>SUBTOTAL(3,J494:J534)</f>
        <v>41</v>
      </c>
      <c r="K535" s="4">
        <f t="shared" ref="K535:M535" si="11">SUM(K494:K534)</f>
        <v>82</v>
      </c>
      <c r="L535" s="4">
        <f t="shared" si="11"/>
        <v>5945.9</v>
      </c>
      <c r="M535" s="5">
        <f t="shared" si="11"/>
        <v>13900.98</v>
      </c>
    </row>
    <row r="536" spans="1:13" outlineLevel="1" x14ac:dyDescent="0.25"/>
    <row r="537" spans="1:13" outlineLevel="1" x14ac:dyDescent="0.25"/>
    <row r="538" spans="1:13" outlineLevel="1" x14ac:dyDescent="0.25"/>
    <row r="539" spans="1:13" outlineLevel="1" x14ac:dyDescent="0.25"/>
    <row r="540" spans="1:13" outlineLevel="1" x14ac:dyDescent="0.25"/>
    <row r="541" spans="1:13" outlineLevel="1" x14ac:dyDescent="0.25"/>
    <row r="542" spans="1:13" outlineLevel="1" x14ac:dyDescent="0.25"/>
    <row r="543" spans="1:13" outlineLevel="1" x14ac:dyDescent="0.25"/>
    <row r="544" spans="1:13" outlineLevel="1" x14ac:dyDescent="0.25"/>
    <row r="545" outlineLevel="1" x14ac:dyDescent="0.25"/>
    <row r="546" outlineLevel="1" x14ac:dyDescent="0.25"/>
    <row r="547" outlineLevel="1" x14ac:dyDescent="0.25"/>
    <row r="548" outlineLevel="1" x14ac:dyDescent="0.25"/>
    <row r="549" outlineLevel="1" x14ac:dyDescent="0.25"/>
    <row r="550" outlineLevel="1" x14ac:dyDescent="0.25"/>
    <row r="551" outlineLevel="1" x14ac:dyDescent="0.25"/>
    <row r="552" outlineLevel="1" x14ac:dyDescent="0.25"/>
    <row r="553" outlineLevel="1" x14ac:dyDescent="0.25"/>
    <row r="554" outlineLevel="1" x14ac:dyDescent="0.25"/>
    <row r="555" outlineLevel="1" x14ac:dyDescent="0.25"/>
    <row r="556" outlineLevel="1" x14ac:dyDescent="0.25"/>
    <row r="557" outlineLevel="1" x14ac:dyDescent="0.25"/>
    <row r="558" outlineLevel="1" x14ac:dyDescent="0.25"/>
    <row r="559" outlineLevel="1" x14ac:dyDescent="0.25"/>
    <row r="560" outlineLevel="1" x14ac:dyDescent="0.25"/>
    <row r="561" spans="9:12" outlineLevel="1" x14ac:dyDescent="0.25">
      <c r="I561" s="12" t="s">
        <v>53</v>
      </c>
      <c r="J561" s="2">
        <f>SUBTOTAL(3,J2:J560)</f>
        <v>531</v>
      </c>
    </row>
    <row r="567" spans="9:12" x14ac:dyDescent="0.25">
      <c r="I567" s="7" t="s">
        <v>10</v>
      </c>
      <c r="J567" s="4">
        <v>2</v>
      </c>
      <c r="K567" s="4">
        <v>139.19999999999999</v>
      </c>
      <c r="L567" s="5">
        <v>326.24</v>
      </c>
    </row>
    <row r="568" spans="9:12" ht="24" x14ac:dyDescent="0.25">
      <c r="I568" s="7" t="s">
        <v>11</v>
      </c>
      <c r="J568" s="4">
        <v>991</v>
      </c>
      <c r="K568" s="4">
        <v>73722.699999999895</v>
      </c>
      <c r="L568" s="5">
        <v>172099.94</v>
      </c>
    </row>
    <row r="569" spans="9:12" ht="24" x14ac:dyDescent="0.25">
      <c r="I569" s="7" t="s">
        <v>9</v>
      </c>
      <c r="J569" s="4">
        <v>82</v>
      </c>
      <c r="K569" s="4">
        <v>5945.9</v>
      </c>
      <c r="L569" s="5">
        <v>13900.98</v>
      </c>
    </row>
  </sheetData>
  <sortState xmlns:xlrd2="http://schemas.microsoft.com/office/spreadsheetml/2017/richdata2" ref="A2:M557">
    <sortCondition ref="J1"/>
  </sortState>
  <hyperlinks>
    <hyperlink ref="B494" r:id="rId1" display="https://www.medanswering.com/admintrips.taf?_function=detail&amp;trip_auth_id=35601807" xr:uid="{00000000-0004-0000-0300-000000000000}"/>
    <hyperlink ref="B495" r:id="rId2" display="https://www.medanswering.com/admintrips.taf?_function=detail&amp;trip_auth_id=34343206" xr:uid="{00000000-0004-0000-0300-000001000000}"/>
    <hyperlink ref="B496" r:id="rId3" display="https://www.medanswering.com/admintrips.taf?_function=detail&amp;trip_auth_id=35706085" xr:uid="{00000000-0004-0000-0300-000002000000}"/>
    <hyperlink ref="B522" r:id="rId4" display="https://www.medanswering.com/admintrips.taf?_function=detail&amp;trip_auth_id=35263939" xr:uid="{00000000-0004-0000-0300-000003000000}"/>
    <hyperlink ref="B523" r:id="rId5" display="https://www.medanswering.com/admintrips.taf?_function=detail&amp;trip_auth_id=35780125" xr:uid="{00000000-0004-0000-0300-000004000000}"/>
    <hyperlink ref="B497" r:id="rId6" display="https://www.medanswering.com/admintrips.taf?_function=detail&amp;trip_auth_id=35799980" xr:uid="{00000000-0004-0000-0300-000005000000}"/>
    <hyperlink ref="B524" r:id="rId7" display="https://www.medanswering.com/admintrips.taf?_function=detail&amp;trip_auth_id=33347532" xr:uid="{00000000-0004-0000-0300-000006000000}"/>
    <hyperlink ref="B525" r:id="rId8" display="https://www.medanswering.com/admintrips.taf?_function=detail&amp;trip_auth_id=35263940" xr:uid="{00000000-0004-0000-0300-000007000000}"/>
    <hyperlink ref="B526" r:id="rId9" display="https://www.medanswering.com/admintrips.taf?_function=detail&amp;trip_auth_id=33347452" xr:uid="{00000000-0004-0000-0300-000008000000}"/>
    <hyperlink ref="B527" r:id="rId10" display="https://www.medanswering.com/admintrips.taf?_function=detail&amp;trip_auth_id=35747509" xr:uid="{00000000-0004-0000-0300-000009000000}"/>
    <hyperlink ref="B498" r:id="rId11" display="https://www.medanswering.com/admintrips.taf?_function=detail&amp;trip_auth_id=35936274" xr:uid="{00000000-0004-0000-0300-00000A000000}"/>
    <hyperlink ref="B2" r:id="rId12" display="https://www.medanswering.com/admintrips.taf?_function=detail&amp;trip_auth_id=35937449" xr:uid="{00000000-0004-0000-0300-00000B000000}"/>
    <hyperlink ref="B499" r:id="rId13" display="https://www.medanswering.com/admintrips.taf?_function=detail&amp;trip_auth_id=35967628" xr:uid="{00000000-0004-0000-0300-00000C000000}"/>
    <hyperlink ref="B500" r:id="rId14" display="https://www.medanswering.com/admintrips.taf?_function=detail&amp;trip_auth_id=35968214" xr:uid="{00000000-0004-0000-0300-00000D000000}"/>
    <hyperlink ref="B501" r:id="rId15" display="https://www.medanswering.com/admintrips.taf?_function=detail&amp;trip_auth_id=35968215" xr:uid="{00000000-0004-0000-0300-00000E000000}"/>
    <hyperlink ref="B528" r:id="rId16" display="https://www.medanswering.com/admintrips.taf?_function=detail&amp;trip_auth_id=35263941" xr:uid="{00000000-0004-0000-0300-00000F000000}"/>
    <hyperlink ref="B502" r:id="rId17" display="https://www.medanswering.com/admintrips.taf?_function=detail&amp;trip_auth_id=35968218" xr:uid="{00000000-0004-0000-0300-000010000000}"/>
    <hyperlink ref="B503" r:id="rId18" display="https://www.medanswering.com/admintrips.taf?_function=detail&amp;trip_auth_id=36058131" xr:uid="{00000000-0004-0000-0300-000011000000}"/>
    <hyperlink ref="B504" r:id="rId19" display="https://www.medanswering.com/admintrips.taf?_function=detail&amp;trip_auth_id=35968220" xr:uid="{00000000-0004-0000-0300-000012000000}"/>
    <hyperlink ref="B505" r:id="rId20" display="https://www.medanswering.com/admintrips.taf?_function=detail&amp;trip_auth_id=35968222" xr:uid="{00000000-0004-0000-0300-000013000000}"/>
    <hyperlink ref="B506" r:id="rId21" display="https://www.medanswering.com/admintrips.taf?_function=detail&amp;trip_auth_id=36089527" xr:uid="{00000000-0004-0000-0300-000014000000}"/>
    <hyperlink ref="B529" r:id="rId22" display="https://www.medanswering.com/admintrips.taf?_function=detail&amp;trip_auth_id=36068039" xr:uid="{00000000-0004-0000-0300-000015000000}"/>
    <hyperlink ref="B507" r:id="rId23" display="https://www.medanswering.com/admintrips.taf?_function=detail&amp;trip_auth_id=36094464" xr:uid="{00000000-0004-0000-0300-000016000000}"/>
    <hyperlink ref="B508" r:id="rId24" display="https://www.medanswering.com/admintrips.taf?_function=detail&amp;trip_auth_id=35968226" xr:uid="{00000000-0004-0000-0300-000017000000}"/>
    <hyperlink ref="B509" r:id="rId25" display="https://www.medanswering.com/admintrips.taf?_function=detail&amp;trip_auth_id=36125220" xr:uid="{00000000-0004-0000-0300-000018000000}"/>
    <hyperlink ref="B510" r:id="rId26" display="https://www.medanswering.com/admintrips.taf?_function=detail&amp;trip_auth_id=35968228" xr:uid="{00000000-0004-0000-0300-000019000000}"/>
    <hyperlink ref="B511" r:id="rId27" display="https://www.medanswering.com/admintrips.taf?_function=detail&amp;trip_auth_id=36122790" xr:uid="{00000000-0004-0000-0300-00001A000000}"/>
    <hyperlink ref="B530" r:id="rId28" display="https://www.medanswering.com/admintrips.taf?_function=detail&amp;trip_auth_id=33347536" xr:uid="{00000000-0004-0000-0300-00001B000000}"/>
    <hyperlink ref="B512" r:id="rId29" display="https://www.medanswering.com/admintrips.taf?_function=detail&amp;trip_auth_id=35968231" xr:uid="{00000000-0004-0000-0300-00001C000000}"/>
    <hyperlink ref="B513" r:id="rId30" display="https://www.medanswering.com/admintrips.taf?_function=detail&amp;trip_auth_id=35968233" xr:uid="{00000000-0004-0000-0300-00001D000000}"/>
    <hyperlink ref="B531" r:id="rId31" display="https://www.medanswering.com/admintrips.taf?_function=detail&amp;trip_auth_id=35263942" xr:uid="{00000000-0004-0000-0300-00001E000000}"/>
    <hyperlink ref="B514" r:id="rId32" display="https://www.medanswering.com/admintrips.taf?_function=detail&amp;trip_auth_id=35968235" xr:uid="{00000000-0004-0000-0300-00001F000000}"/>
    <hyperlink ref="B532" r:id="rId33" display="https://www.medanswering.com/admintrips.taf?_function=detail&amp;trip_auth_id=33347453" xr:uid="{00000000-0004-0000-0300-000020000000}"/>
    <hyperlink ref="B515" r:id="rId34" display="https://www.medanswering.com/admintrips.taf?_function=detail&amp;trip_auth_id=35968237" xr:uid="{00000000-0004-0000-0300-000021000000}"/>
    <hyperlink ref="B516" r:id="rId35" display="https://www.medanswering.com/admintrips.taf?_function=detail&amp;trip_auth_id=35968239" xr:uid="{00000000-0004-0000-0300-000022000000}"/>
    <hyperlink ref="B517" r:id="rId36" display="https://www.medanswering.com/admintrips.taf?_function=detail&amp;trip_auth_id=35968241" xr:uid="{00000000-0004-0000-0300-000023000000}"/>
    <hyperlink ref="B518" r:id="rId37" display="https://www.medanswering.com/admintrips.taf?_function=detail&amp;trip_auth_id=36214915" xr:uid="{00000000-0004-0000-0300-000024000000}"/>
    <hyperlink ref="B533" r:id="rId38" display="https://www.medanswering.com/admintrips.taf?_function=detail&amp;trip_auth_id=36191432" xr:uid="{00000000-0004-0000-0300-000025000000}"/>
    <hyperlink ref="B519" r:id="rId39" display="https://www.medanswering.com/admintrips.taf?_function=detail&amp;trip_auth_id=35968245" xr:uid="{00000000-0004-0000-0300-000026000000}"/>
    <hyperlink ref="B534" r:id="rId40" display="https://www.medanswering.com/admintrips.taf?_function=detail&amp;trip_auth_id=33347538" xr:uid="{00000000-0004-0000-0300-000027000000}"/>
    <hyperlink ref="B520" r:id="rId41" display="https://www.medanswering.com/admintrips.taf?_function=detail&amp;trip_auth_id=35968247" xr:uid="{00000000-0004-0000-0300-000028000000}"/>
    <hyperlink ref="B4" r:id="rId42" display="https://www.medanswering.com/admintrips.taf?_function=detail&amp;trip_auth_id=35600895" xr:uid="{00000000-0004-0000-0300-000029000000}"/>
    <hyperlink ref="B5" r:id="rId43" display="https://www.medanswering.com/admintrips.taf?_function=detail&amp;trip_auth_id=35611531" xr:uid="{00000000-0004-0000-0300-00002A000000}"/>
    <hyperlink ref="B6" r:id="rId44" display="https://www.medanswering.com/admintrips.taf?_function=detail&amp;trip_auth_id=34213160" xr:uid="{00000000-0004-0000-0300-00002B000000}"/>
    <hyperlink ref="B352" r:id="rId45" display="https://www.medanswering.com/admintrips.taf?_function=detail&amp;trip_auth_id=33556203" xr:uid="{00000000-0004-0000-0300-00002C000000}"/>
    <hyperlink ref="B7" r:id="rId46" display="https://www.medanswering.com/admintrips.taf?_function=detail&amp;trip_auth_id=34975785" xr:uid="{00000000-0004-0000-0300-00002D000000}"/>
    <hyperlink ref="B8" r:id="rId47" display="https://www.medanswering.com/admintrips.taf?_function=detail&amp;trip_auth_id=35589930" xr:uid="{00000000-0004-0000-0300-00002E000000}"/>
    <hyperlink ref="B9" r:id="rId48" display="https://www.medanswering.com/admintrips.taf?_function=detail&amp;trip_auth_id=34928817" xr:uid="{00000000-0004-0000-0300-00002F000000}"/>
    <hyperlink ref="B10" r:id="rId49" display="https://www.medanswering.com/admintrips.taf?_function=detail&amp;trip_auth_id=34343051" xr:uid="{00000000-0004-0000-0300-000030000000}"/>
    <hyperlink ref="B11" r:id="rId50" display="https://www.medanswering.com/admintrips.taf?_function=detail&amp;trip_auth_id=35600897" xr:uid="{00000000-0004-0000-0300-000031000000}"/>
    <hyperlink ref="B12" r:id="rId51" display="https://www.medanswering.com/admintrips.taf?_function=detail&amp;trip_auth_id=34976117" xr:uid="{00000000-0004-0000-0300-000032000000}"/>
    <hyperlink ref="B13" r:id="rId52" display="https://www.medanswering.com/admintrips.taf?_function=detail&amp;trip_auth_id=35611523" xr:uid="{00000000-0004-0000-0300-000033000000}"/>
    <hyperlink ref="B14" r:id="rId53" display="https://www.medanswering.com/admintrips.taf?_function=detail&amp;trip_auth_id=34213165" xr:uid="{00000000-0004-0000-0300-000034000000}"/>
    <hyperlink ref="B353" r:id="rId54" display="https://www.medanswering.com/admintrips.taf?_function=detail&amp;trip_auth_id=33570062" xr:uid="{00000000-0004-0000-0300-000035000000}"/>
    <hyperlink ref="B15" r:id="rId55" display="https://www.medanswering.com/admintrips.taf?_function=detail&amp;trip_auth_id=35590165" xr:uid="{00000000-0004-0000-0300-000036000000}"/>
    <hyperlink ref="B16" r:id="rId56" display="https://www.medanswering.com/admintrips.taf?_function=detail&amp;trip_auth_id=34928824" xr:uid="{00000000-0004-0000-0300-000037000000}"/>
    <hyperlink ref="B17" r:id="rId57" display="https://www.medanswering.com/admintrips.taf?_function=detail&amp;trip_auth_id=35181685" xr:uid="{00000000-0004-0000-0300-000038000000}"/>
    <hyperlink ref="B18" r:id="rId58" display="https://www.medanswering.com/admintrips.taf?_function=detail&amp;trip_auth_id=35600221" xr:uid="{00000000-0004-0000-0300-000039000000}"/>
    <hyperlink ref="B354" r:id="rId59" display="https://www.medanswering.com/admintrips.taf?_function=detail&amp;trip_auth_id=33556206" xr:uid="{00000000-0004-0000-0300-00003A000000}"/>
    <hyperlink ref="B19" r:id="rId60" display="https://www.medanswering.com/admintrips.taf?_function=detail&amp;trip_auth_id=34975787" xr:uid="{00000000-0004-0000-0300-00003B000000}"/>
    <hyperlink ref="B20" r:id="rId61" display="https://www.medanswering.com/admintrips.taf?_function=detail&amp;trip_auth_id=34343209" xr:uid="{00000000-0004-0000-0300-00003C000000}"/>
    <hyperlink ref="B21" r:id="rId62" display="https://www.medanswering.com/admintrips.taf?_function=detail&amp;trip_auth_id=35590066" xr:uid="{00000000-0004-0000-0300-00003D000000}"/>
    <hyperlink ref="B22" r:id="rId63" display="https://www.medanswering.com/admintrips.taf?_function=detail&amp;trip_auth_id=34343052" xr:uid="{00000000-0004-0000-0300-00003E000000}"/>
    <hyperlink ref="B23" r:id="rId64" display="https://www.medanswering.com/admintrips.taf?_function=detail&amp;trip_auth_id=35600899" xr:uid="{00000000-0004-0000-0300-00003F000000}"/>
    <hyperlink ref="B24" r:id="rId65" display="https://www.medanswering.com/admintrips.taf?_function=detail&amp;trip_auth_id=34976122" xr:uid="{00000000-0004-0000-0300-000040000000}"/>
    <hyperlink ref="B25" r:id="rId66" display="https://www.medanswering.com/admintrips.taf?_function=detail&amp;trip_auth_id=35611525" xr:uid="{00000000-0004-0000-0300-000041000000}"/>
    <hyperlink ref="B26" r:id="rId67" display="https://www.medanswering.com/admintrips.taf?_function=detail&amp;trip_auth_id=34213170" xr:uid="{00000000-0004-0000-0300-000042000000}"/>
    <hyperlink ref="B355" r:id="rId68" display="https://www.medanswering.com/admintrips.taf?_function=detail&amp;trip_auth_id=33570063" xr:uid="{00000000-0004-0000-0300-000043000000}"/>
    <hyperlink ref="B27" r:id="rId69" display="https://www.medanswering.com/admintrips.taf?_function=detail&amp;trip_auth_id=35590167" xr:uid="{00000000-0004-0000-0300-000044000000}"/>
    <hyperlink ref="B28" r:id="rId70" display="https://www.medanswering.com/admintrips.taf?_function=detail&amp;trip_auth_id=34928827" xr:uid="{00000000-0004-0000-0300-000045000000}"/>
    <hyperlink ref="B29" r:id="rId71" display="https://www.medanswering.com/admintrips.taf?_function=detail&amp;trip_auth_id=35181686" xr:uid="{00000000-0004-0000-0300-000046000000}"/>
    <hyperlink ref="B30" r:id="rId72" display="https://www.medanswering.com/admintrips.taf?_function=detail&amp;trip_auth_id=35600901" xr:uid="{00000000-0004-0000-0300-000047000000}"/>
    <hyperlink ref="B31" r:id="rId73" display="https://www.medanswering.com/admintrips.taf?_function=detail&amp;trip_auth_id=35611535" xr:uid="{00000000-0004-0000-0300-000048000000}"/>
    <hyperlink ref="B356" r:id="rId74" display="https://www.medanswering.com/admintrips.taf?_function=detail&amp;trip_auth_id=33556209" xr:uid="{00000000-0004-0000-0300-000049000000}"/>
    <hyperlink ref="B32" r:id="rId75" display="https://www.medanswering.com/admintrips.taf?_function=detail&amp;trip_auth_id=34975789" xr:uid="{00000000-0004-0000-0300-00004A000000}"/>
    <hyperlink ref="B33" r:id="rId76" display="https://www.medanswering.com/admintrips.taf?_function=detail&amp;trip_auth_id=34343210" xr:uid="{00000000-0004-0000-0300-00004B000000}"/>
    <hyperlink ref="B34" r:id="rId77" display="https://www.medanswering.com/admintrips.taf?_function=detail&amp;trip_auth_id=35590068" xr:uid="{00000000-0004-0000-0300-00004C000000}"/>
    <hyperlink ref="B35" r:id="rId78" display="https://www.medanswering.com/admintrips.taf?_function=detail&amp;trip_auth_id=34928831" xr:uid="{00000000-0004-0000-0300-00004D000000}"/>
    <hyperlink ref="B36" r:id="rId79" display="https://www.medanswering.com/admintrips.taf?_function=detail&amp;trip_auth_id=35600901" xr:uid="{00000000-0004-0000-0300-00004E000000}"/>
    <hyperlink ref="B37" r:id="rId80" display="https://www.medanswering.com/admintrips.taf?_function=detail&amp;trip_auth_id=35181690" xr:uid="{00000000-0004-0000-0300-00004F000000}"/>
    <hyperlink ref="B38" r:id="rId81" display="https://www.medanswering.com/admintrips.taf?_function=detail&amp;trip_auth_id=34976129" xr:uid="{00000000-0004-0000-0300-000050000000}"/>
    <hyperlink ref="B39" r:id="rId82" display="https://www.medanswering.com/admintrips.taf?_function=detail&amp;trip_auth_id=35600224" xr:uid="{00000000-0004-0000-0300-000051000000}"/>
    <hyperlink ref="B40" r:id="rId83" display="https://www.medanswering.com/admintrips.taf?_function=detail&amp;trip_auth_id=35611526" xr:uid="{00000000-0004-0000-0300-000052000000}"/>
    <hyperlink ref="B41" r:id="rId84" display="https://www.medanswering.com/admintrips.taf?_function=detail&amp;trip_auth_id=34343053" xr:uid="{00000000-0004-0000-0300-000053000000}"/>
    <hyperlink ref="B357" r:id="rId85" display="https://www.medanswering.com/admintrips.taf?_function=detail&amp;trip_auth_id=33556213" xr:uid="{00000000-0004-0000-0300-000054000000}"/>
    <hyperlink ref="B42" r:id="rId86" display="https://www.medanswering.com/admintrips.taf?_function=detail&amp;trip_auth_id=35590169" xr:uid="{00000000-0004-0000-0300-000055000000}"/>
    <hyperlink ref="B43" r:id="rId87" display="https://www.medanswering.com/admintrips.taf?_function=detail&amp;trip_auth_id=35181695" xr:uid="{00000000-0004-0000-0300-000056000000}"/>
    <hyperlink ref="B44" r:id="rId88" display="https://www.medanswering.com/admintrips.taf?_function=detail&amp;trip_auth_id=34976134" xr:uid="{00000000-0004-0000-0300-000057000000}"/>
    <hyperlink ref="B45" r:id="rId89" display="https://www.medanswering.com/admintrips.taf?_function=detail&amp;trip_auth_id=35600228" xr:uid="{00000000-0004-0000-0300-000058000000}"/>
    <hyperlink ref="B46" r:id="rId90" display="https://www.medanswering.com/admintrips.taf?_function=detail&amp;trip_auth_id=35611527" xr:uid="{00000000-0004-0000-0300-000059000000}"/>
    <hyperlink ref="B47" r:id="rId91" display="https://www.medanswering.com/admintrips.taf?_function=detail&amp;trip_auth_id=34343054" xr:uid="{00000000-0004-0000-0300-00005A000000}"/>
    <hyperlink ref="B358" r:id="rId92" display="https://www.medanswering.com/admintrips.taf?_function=detail&amp;trip_auth_id=33556216" xr:uid="{00000000-0004-0000-0300-00005B000000}"/>
    <hyperlink ref="B48" r:id="rId93" display="https://www.medanswering.com/admintrips.taf?_function=detail&amp;trip_auth_id=35590172" xr:uid="{00000000-0004-0000-0300-00005C000000}"/>
    <hyperlink ref="B49" r:id="rId94" display="https://www.medanswering.com/admintrips.taf?_function=detail&amp;trip_auth_id=35611537" xr:uid="{00000000-0004-0000-0300-00005D000000}"/>
    <hyperlink ref="B50" r:id="rId95" display="https://www.medanswering.com/admintrips.taf?_function=detail&amp;trip_auth_id=35600903" xr:uid="{00000000-0004-0000-0300-00005E000000}"/>
    <hyperlink ref="B51" r:id="rId96" display="https://www.medanswering.com/admintrips.taf?_function=detail&amp;trip_auth_id=34213175" xr:uid="{00000000-0004-0000-0300-00005F000000}"/>
    <hyperlink ref="B359" r:id="rId97" display="https://www.medanswering.com/admintrips.taf?_function=detail&amp;trip_auth_id=33556221" xr:uid="{00000000-0004-0000-0300-000060000000}"/>
    <hyperlink ref="B52" r:id="rId98" display="https://www.medanswering.com/admintrips.taf?_function=detail&amp;trip_auth_id=34975793" xr:uid="{00000000-0004-0000-0300-000061000000}"/>
    <hyperlink ref="B53" r:id="rId99" display="https://www.medanswering.com/admintrips.taf?_function=detail&amp;trip_auth_id=34343211" xr:uid="{00000000-0004-0000-0300-000062000000}"/>
    <hyperlink ref="B54" r:id="rId100" display="https://www.medanswering.com/admintrips.taf?_function=detail&amp;trip_auth_id=35600903" xr:uid="{00000000-0004-0000-0300-000063000000}"/>
    <hyperlink ref="B55" r:id="rId101" display="https://www.medanswering.com/admintrips.taf?_function=detail&amp;trip_auth_id=35600906" xr:uid="{00000000-0004-0000-0300-000064000000}"/>
    <hyperlink ref="B56" r:id="rId102" display="https://www.medanswering.com/admintrips.taf?_function=detail&amp;trip_auth_id=34976139" xr:uid="{00000000-0004-0000-0300-000065000000}"/>
    <hyperlink ref="B57" r:id="rId103" display="https://www.medanswering.com/admintrips.taf?_function=detail&amp;trip_auth_id=35611529" xr:uid="{00000000-0004-0000-0300-000066000000}"/>
    <hyperlink ref="B58" r:id="rId104" display="https://www.medanswering.com/admintrips.taf?_function=detail&amp;trip_auth_id=34343055" xr:uid="{00000000-0004-0000-0300-000067000000}"/>
    <hyperlink ref="B59" r:id="rId105" display="https://www.medanswering.com/admintrips.taf?_function=detail&amp;trip_auth_id=34213180" xr:uid="{00000000-0004-0000-0300-000068000000}"/>
    <hyperlink ref="B360" r:id="rId106" display="https://www.medanswering.com/admintrips.taf?_function=detail&amp;trip_auth_id=33570064" xr:uid="{00000000-0004-0000-0300-000069000000}"/>
    <hyperlink ref="B60" r:id="rId107" display="https://www.medanswering.com/admintrips.taf?_function=detail&amp;trip_auth_id=35590174" xr:uid="{00000000-0004-0000-0300-00006A000000}"/>
    <hyperlink ref="B61" r:id="rId108" display="https://www.medanswering.com/admintrips.taf?_function=detail&amp;trip_auth_id=35773862" xr:uid="{00000000-0004-0000-0300-00006B000000}"/>
    <hyperlink ref="B62" r:id="rId109" display="https://www.medanswering.com/admintrips.taf?_function=detail&amp;trip_auth_id=35181700" xr:uid="{00000000-0004-0000-0300-00006C000000}"/>
    <hyperlink ref="B63" r:id="rId110" display="https://www.medanswering.com/admintrips.taf?_function=detail&amp;trip_auth_id=35600231" xr:uid="{00000000-0004-0000-0300-00006D000000}"/>
    <hyperlink ref="B64" r:id="rId111" display="https://www.medanswering.com/admintrips.taf?_function=detail&amp;trip_auth_id=35590070" xr:uid="{00000000-0004-0000-0300-00006E000000}"/>
    <hyperlink ref="B361" r:id="rId112" display="https://www.medanswering.com/admintrips.taf?_function=detail&amp;trip_auth_id=33556224" xr:uid="{00000000-0004-0000-0300-00006F000000}"/>
    <hyperlink ref="B65" r:id="rId113" display="https://www.medanswering.com/admintrips.taf?_function=detail&amp;trip_auth_id=34975794" xr:uid="{00000000-0004-0000-0300-000070000000}"/>
    <hyperlink ref="B66" r:id="rId114" display="https://www.medanswering.com/admintrips.taf?_function=detail&amp;trip_auth_id=34343214" xr:uid="{00000000-0004-0000-0300-000071000000}"/>
    <hyperlink ref="B67" r:id="rId115" display="https://www.medanswering.com/admintrips.taf?_function=detail&amp;trip_auth_id=34343056" xr:uid="{00000000-0004-0000-0300-000072000000}"/>
    <hyperlink ref="B68" r:id="rId116" display="https://www.medanswering.com/admintrips.taf?_function=detail&amp;trip_auth_id=35600908" xr:uid="{00000000-0004-0000-0300-000073000000}"/>
    <hyperlink ref="B69" r:id="rId117" display="https://www.medanswering.com/admintrips.taf?_function=detail&amp;trip_auth_id=34976146" xr:uid="{00000000-0004-0000-0300-000074000000}"/>
    <hyperlink ref="B70" r:id="rId118" display="https://www.medanswering.com/admintrips.taf?_function=detail&amp;trip_auth_id=35611530" xr:uid="{00000000-0004-0000-0300-000075000000}"/>
    <hyperlink ref="B71" r:id="rId119" display="https://www.medanswering.com/admintrips.taf?_function=detail&amp;trip_auth_id=34213187" xr:uid="{00000000-0004-0000-0300-000076000000}"/>
    <hyperlink ref="B72" r:id="rId120" display="https://www.medanswering.com/admintrips.taf?_function=detail&amp;trip_auth_id=35590176" xr:uid="{00000000-0004-0000-0300-000077000000}"/>
    <hyperlink ref="B362" r:id="rId121" display="https://www.medanswering.com/admintrips.taf?_function=detail&amp;trip_auth_id=33570065" xr:uid="{00000000-0004-0000-0300-000078000000}"/>
    <hyperlink ref="B73" r:id="rId122" display="https://www.medanswering.com/admintrips.taf?_function=detail&amp;trip_auth_id=35773901" xr:uid="{00000000-0004-0000-0300-000079000000}"/>
    <hyperlink ref="B74" r:id="rId123" display="https://www.medanswering.com/admintrips.taf?_function=detail&amp;trip_auth_id=35181705" xr:uid="{00000000-0004-0000-0300-00007A000000}"/>
    <hyperlink ref="B75" r:id="rId124" display="https://www.medanswering.com/admintrips.taf?_function=detail&amp;trip_auth_id=35600910" xr:uid="{00000000-0004-0000-0300-00007B000000}"/>
    <hyperlink ref="B363" r:id="rId125" display="https://www.medanswering.com/admintrips.taf?_function=detail&amp;trip_auth_id=33556227" xr:uid="{00000000-0004-0000-0300-00007C000000}"/>
    <hyperlink ref="B76" r:id="rId126" display="https://www.medanswering.com/admintrips.taf?_function=detail&amp;trip_auth_id=34975796" xr:uid="{00000000-0004-0000-0300-00007D000000}"/>
    <hyperlink ref="B77" r:id="rId127" display="https://www.medanswering.com/admintrips.taf?_function=detail&amp;trip_auth_id=34343216" xr:uid="{00000000-0004-0000-0300-00007E000000}"/>
    <hyperlink ref="B78" r:id="rId128" display="https://www.medanswering.com/admintrips.taf?_function=detail&amp;trip_auth_id=35590071" xr:uid="{00000000-0004-0000-0300-00007F000000}"/>
    <hyperlink ref="B79" r:id="rId129" display="https://www.medanswering.com/admintrips.taf?_function=detail&amp;trip_auth_id=35181709" xr:uid="{00000000-0004-0000-0300-000080000000}"/>
    <hyperlink ref="B80" r:id="rId130" display="https://www.medanswering.com/admintrips.taf?_function=detail&amp;trip_auth_id=34976153" xr:uid="{00000000-0004-0000-0300-000081000000}"/>
    <hyperlink ref="B81" r:id="rId131" display="https://www.medanswering.com/admintrips.taf?_function=detail&amp;trip_auth_id=34343057" xr:uid="{00000000-0004-0000-0300-000082000000}"/>
    <hyperlink ref="B364" r:id="rId132" display="https://www.medanswering.com/admintrips.taf?_function=detail&amp;trip_auth_id=33556230" xr:uid="{00000000-0004-0000-0300-000083000000}"/>
    <hyperlink ref="B82" r:id="rId133" display="https://www.medanswering.com/admintrips.taf?_function=detail&amp;trip_auth_id=35590178" xr:uid="{00000000-0004-0000-0300-000084000000}"/>
    <hyperlink ref="B83" r:id="rId134" display="https://www.medanswering.com/admintrips.taf?_function=detail&amp;trip_auth_id=35181713" xr:uid="{00000000-0004-0000-0300-000085000000}"/>
    <hyperlink ref="B84" r:id="rId135" display="https://www.medanswering.com/admintrips.taf?_function=detail&amp;trip_auth_id=34976159" xr:uid="{00000000-0004-0000-0300-000086000000}"/>
    <hyperlink ref="B85" r:id="rId136" display="https://www.medanswering.com/admintrips.taf?_function=detail&amp;trip_auth_id=35611534" xr:uid="{00000000-0004-0000-0300-000087000000}"/>
    <hyperlink ref="B86" r:id="rId137" display="https://www.medanswering.com/admintrips.taf?_function=detail&amp;trip_auth_id=34343058" xr:uid="{00000000-0004-0000-0300-000088000000}"/>
    <hyperlink ref="B365" r:id="rId138" display="https://www.medanswering.com/admintrips.taf?_function=detail&amp;trip_auth_id=33556233" xr:uid="{00000000-0004-0000-0300-000089000000}"/>
    <hyperlink ref="B87" r:id="rId139" display="https://www.medanswering.com/admintrips.taf?_function=detail&amp;trip_auth_id=35590180" xr:uid="{00000000-0004-0000-0300-00008A000000}"/>
    <hyperlink ref="B88" r:id="rId140" display="https://www.medanswering.com/admintrips.taf?_function=detail&amp;trip_auth_id=35611545" xr:uid="{00000000-0004-0000-0300-00008B000000}"/>
    <hyperlink ref="B89" r:id="rId141" display="https://www.medanswering.com/admintrips.taf?_function=detail&amp;trip_auth_id=34213194" xr:uid="{00000000-0004-0000-0300-00008C000000}"/>
    <hyperlink ref="B366" r:id="rId142" display="https://www.medanswering.com/admintrips.taf?_function=detail&amp;trip_auth_id=33556236" xr:uid="{00000000-0004-0000-0300-00008D000000}"/>
    <hyperlink ref="B90" r:id="rId143" display="https://www.medanswering.com/admintrips.taf?_function=detail&amp;trip_auth_id=34975798" xr:uid="{00000000-0004-0000-0300-00008E000000}"/>
    <hyperlink ref="B91" r:id="rId144" display="https://www.medanswering.com/admintrips.taf?_function=detail&amp;trip_auth_id=34343217" xr:uid="{00000000-0004-0000-0300-00008F000000}"/>
    <hyperlink ref="B92" r:id="rId145" display="https://www.medanswering.com/admintrips.taf?_function=detail&amp;trip_auth_id=35590072" xr:uid="{00000000-0004-0000-0300-000090000000}"/>
    <hyperlink ref="B93" r:id="rId146" display="https://www.medanswering.com/admintrips.taf?_function=detail&amp;trip_auth_id=34976163" xr:uid="{00000000-0004-0000-0300-000091000000}"/>
    <hyperlink ref="B94" r:id="rId147" display="https://www.medanswering.com/admintrips.taf?_function=detail&amp;trip_auth_id=35611536" xr:uid="{00000000-0004-0000-0300-000092000000}"/>
    <hyperlink ref="B95" r:id="rId148" display="https://www.medanswering.com/admintrips.taf?_function=detail&amp;trip_auth_id=34213199" xr:uid="{00000000-0004-0000-0300-000093000000}"/>
    <hyperlink ref="B367" r:id="rId149" display="https://www.medanswering.com/admintrips.taf?_function=detail&amp;trip_auth_id=33570066" xr:uid="{00000000-0004-0000-0300-000094000000}"/>
    <hyperlink ref="B96" r:id="rId150" display="https://www.medanswering.com/admintrips.taf?_function=detail&amp;trip_auth_id=35590182" xr:uid="{00000000-0004-0000-0300-000095000000}"/>
    <hyperlink ref="B97" r:id="rId151" display="https://www.medanswering.com/admintrips.taf?_function=detail&amp;trip_auth_id=35965847" xr:uid="{00000000-0004-0000-0300-000096000000}"/>
    <hyperlink ref="B98" r:id="rId152" display="https://www.medanswering.com/admintrips.taf?_function=detail&amp;trip_auth_id=35181716" xr:uid="{00000000-0004-0000-0300-000097000000}"/>
    <hyperlink ref="B99" r:id="rId153" display="https://www.medanswering.com/admintrips.taf?_function=detail&amp;trip_auth_id=35957784" xr:uid="{00000000-0004-0000-0300-000098000000}"/>
    <hyperlink ref="B100" r:id="rId154" display="https://www.medanswering.com/admintrips.taf?_function=detail&amp;trip_auth_id=35611547" xr:uid="{00000000-0004-0000-0300-000099000000}"/>
    <hyperlink ref="B368" r:id="rId155" display="https://www.medanswering.com/admintrips.taf?_function=detail&amp;trip_auth_id=33556240" xr:uid="{00000000-0004-0000-0300-00009A000000}"/>
    <hyperlink ref="B101" r:id="rId156" display="https://www.medanswering.com/admintrips.taf?_function=detail&amp;trip_auth_id=35965678" xr:uid="{00000000-0004-0000-0300-00009B000000}"/>
    <hyperlink ref="B102" r:id="rId157" display="https://www.medanswering.com/admintrips.taf?_function=detail&amp;trip_auth_id=35590074" xr:uid="{00000000-0004-0000-0300-00009C000000}"/>
    <hyperlink ref="B103" r:id="rId158" display="https://www.medanswering.com/admintrips.taf?_function=detail&amp;trip_auth_id=34975800" xr:uid="{00000000-0004-0000-0300-00009D000000}"/>
    <hyperlink ref="B104" r:id="rId159" display="https://www.medanswering.com/admintrips.taf?_function=detail&amp;trip_auth_id=35773302" xr:uid="{00000000-0004-0000-0300-00009E000000}"/>
    <hyperlink ref="B105" r:id="rId160" display="https://www.medanswering.com/admintrips.taf?_function=detail&amp;trip_auth_id=35611538" xr:uid="{00000000-0004-0000-0300-00009F000000}"/>
    <hyperlink ref="B106" r:id="rId161" display="https://www.medanswering.com/admintrips.taf?_function=detail&amp;trip_auth_id=34976168" xr:uid="{00000000-0004-0000-0300-0000A0000000}"/>
    <hyperlink ref="B107" r:id="rId162" display="https://www.medanswering.com/admintrips.taf?_function=detail&amp;trip_auth_id=34213204" xr:uid="{00000000-0004-0000-0300-0000A1000000}"/>
    <hyperlink ref="B369" r:id="rId163" display="https://www.medanswering.com/admintrips.taf?_function=detail&amp;trip_auth_id=33570067" xr:uid="{00000000-0004-0000-0300-0000A2000000}"/>
    <hyperlink ref="B108" r:id="rId164" display="https://www.medanswering.com/admintrips.taf?_function=detail&amp;trip_auth_id=35590184" xr:uid="{00000000-0004-0000-0300-0000A3000000}"/>
    <hyperlink ref="B109" r:id="rId165" display="https://www.medanswering.com/admintrips.taf?_function=detail&amp;trip_auth_id=35966063" xr:uid="{00000000-0004-0000-0300-0000A4000000}"/>
    <hyperlink ref="B110" r:id="rId166" display="https://www.medanswering.com/admintrips.taf?_function=detail&amp;trip_auth_id=35773641" xr:uid="{00000000-0004-0000-0300-0000A5000000}"/>
    <hyperlink ref="B111" r:id="rId167" display="https://www.medanswering.com/admintrips.taf?_function=detail&amp;trip_auth_id=35181718" xr:uid="{00000000-0004-0000-0300-0000A6000000}"/>
    <hyperlink ref="B112" r:id="rId168" display="https://www.medanswering.com/admintrips.taf?_function=detail&amp;trip_auth_id=35611550" xr:uid="{00000000-0004-0000-0300-0000A7000000}"/>
    <hyperlink ref="B370" r:id="rId169" display="https://www.medanswering.com/admintrips.taf?_function=detail&amp;trip_auth_id=33556243" xr:uid="{00000000-0004-0000-0300-0000A8000000}"/>
    <hyperlink ref="B113" r:id="rId170" display="https://www.medanswering.com/admintrips.taf?_function=detail&amp;trip_auth_id=34975802" xr:uid="{00000000-0004-0000-0300-0000A9000000}"/>
    <hyperlink ref="B114" r:id="rId171" display="https://www.medanswering.com/admintrips.taf?_function=detail&amp;trip_auth_id=35590075" xr:uid="{00000000-0004-0000-0300-0000AA000000}"/>
    <hyperlink ref="B115" r:id="rId172" display="https://www.medanswering.com/admintrips.taf?_function=detail&amp;trip_auth_id=35965935" xr:uid="{00000000-0004-0000-0300-0000AB000000}"/>
    <hyperlink ref="B116" r:id="rId173" display="https://www.medanswering.com/admintrips.taf?_function=detail&amp;trip_auth_id=35181722" xr:uid="{00000000-0004-0000-0300-0000AC000000}"/>
    <hyperlink ref="B117" r:id="rId174" display="https://www.medanswering.com/admintrips.taf?_function=detail&amp;trip_auth_id=34976175" xr:uid="{00000000-0004-0000-0300-0000AD000000}"/>
    <hyperlink ref="B118" r:id="rId175" display="https://www.medanswering.com/admintrips.taf?_function=detail&amp;trip_auth_id=35611540" xr:uid="{00000000-0004-0000-0300-0000AE000000}"/>
    <hyperlink ref="B119" r:id="rId176" display="https://www.medanswering.com/admintrips.taf?_function=detail&amp;trip_auth_id=35966244" xr:uid="{00000000-0004-0000-0300-0000AF000000}"/>
    <hyperlink ref="B120" r:id="rId177" display="https://www.medanswering.com/admintrips.taf?_function=detail&amp;trip_auth_id=36058156" xr:uid="{00000000-0004-0000-0300-0000B0000000}"/>
    <hyperlink ref="B371" r:id="rId178" display="https://www.medanswering.com/admintrips.taf?_function=detail&amp;trip_auth_id=33556246" xr:uid="{00000000-0004-0000-0300-0000B1000000}"/>
    <hyperlink ref="B121" r:id="rId179" display="https://www.medanswering.com/admintrips.taf?_function=detail&amp;trip_auth_id=35590186" xr:uid="{00000000-0004-0000-0300-0000B2000000}"/>
    <hyperlink ref="B122" r:id="rId180" display="https://www.medanswering.com/admintrips.taf?_function=detail&amp;trip_auth_id=35181726" xr:uid="{00000000-0004-0000-0300-0000B3000000}"/>
    <hyperlink ref="B123" r:id="rId181" display="https://www.medanswering.com/admintrips.taf?_function=detail&amp;trip_auth_id=35611543" xr:uid="{00000000-0004-0000-0300-0000B4000000}"/>
    <hyperlink ref="B124" r:id="rId182" display="https://www.medanswering.com/admintrips.taf?_function=detail&amp;trip_auth_id=35966327" xr:uid="{00000000-0004-0000-0300-0000B5000000}"/>
    <hyperlink ref="B372" r:id="rId183" display="https://www.medanswering.com/admintrips.taf?_function=detail&amp;trip_auth_id=33556250" xr:uid="{00000000-0004-0000-0300-0000B6000000}"/>
    <hyperlink ref="B125" r:id="rId184" display="https://www.medanswering.com/admintrips.taf?_function=detail&amp;trip_auth_id=35590188" xr:uid="{00000000-0004-0000-0300-0000B7000000}"/>
    <hyperlink ref="B373" r:id="rId185" display="https://www.medanswering.com/admintrips.taf?_function=detail&amp;trip_auth_id=33556253" xr:uid="{00000000-0004-0000-0300-0000B8000000}"/>
    <hyperlink ref="B126" r:id="rId186" display="https://www.medanswering.com/admintrips.taf?_function=detail&amp;trip_auth_id=34975805" xr:uid="{00000000-0004-0000-0300-0000B9000000}"/>
    <hyperlink ref="B127" r:id="rId187" display="https://www.medanswering.com/admintrips.taf?_function=detail&amp;trip_auth_id=35590076" xr:uid="{00000000-0004-0000-0300-0000BA000000}"/>
    <hyperlink ref="B128" r:id="rId188" display="https://www.medanswering.com/admintrips.taf?_function=detail&amp;trip_auth_id=35965938" xr:uid="{00000000-0004-0000-0300-0000BB000000}"/>
    <hyperlink ref="B129" r:id="rId189" display="https://www.medanswering.com/admintrips.taf?_function=detail&amp;trip_auth_id=34213209" xr:uid="{00000000-0004-0000-0300-0000BC000000}"/>
    <hyperlink ref="B130" r:id="rId190" display="https://www.medanswering.com/admintrips.taf?_function=detail&amp;trip_auth_id=34976183" xr:uid="{00000000-0004-0000-0300-0000BD000000}"/>
    <hyperlink ref="B131" r:id="rId191" display="https://www.medanswering.com/admintrips.taf?_function=detail&amp;trip_auth_id=35611546" xr:uid="{00000000-0004-0000-0300-0000BE000000}"/>
    <hyperlink ref="B374" r:id="rId192" display="https://www.medanswering.com/admintrips.taf?_function=detail&amp;trip_auth_id=33570068" xr:uid="{00000000-0004-0000-0300-0000BF000000}"/>
    <hyperlink ref="B132" r:id="rId193" display="https://www.medanswering.com/admintrips.taf?_function=detail&amp;trip_auth_id=35590191" xr:uid="{00000000-0004-0000-0300-0000C0000000}"/>
    <hyperlink ref="B133" r:id="rId194" display="https://www.medanswering.com/admintrips.taf?_function=detail&amp;trip_auth_id=35966066" xr:uid="{00000000-0004-0000-0300-0000C1000000}"/>
    <hyperlink ref="B134" r:id="rId195" display="https://www.medanswering.com/admintrips.taf?_function=detail&amp;trip_auth_id=34213215" xr:uid="{00000000-0004-0000-0300-0000C2000000}"/>
    <hyperlink ref="B135" r:id="rId196" display="https://www.medanswering.com/admintrips.taf?_function=detail&amp;trip_auth_id=35611555" xr:uid="{00000000-0004-0000-0300-0000C3000000}"/>
    <hyperlink ref="B136" r:id="rId197" display="https://www.medanswering.com/admintrips.taf?_function=detail&amp;trip_auth_id=36122933" xr:uid="{00000000-0004-0000-0300-0000C4000000}"/>
    <hyperlink ref="B375" r:id="rId198" display="https://www.medanswering.com/admintrips.taf?_function=detail&amp;trip_auth_id=33556257" xr:uid="{00000000-0004-0000-0300-0000C5000000}"/>
    <hyperlink ref="B137" r:id="rId199" display="https://www.medanswering.com/admintrips.taf?_function=detail&amp;trip_auth_id=34975807" xr:uid="{00000000-0004-0000-0300-0000C6000000}"/>
    <hyperlink ref="B138" r:id="rId200" display="https://www.medanswering.com/admintrips.taf?_function=detail&amp;trip_auth_id=35590077" xr:uid="{00000000-0004-0000-0300-0000C7000000}"/>
    <hyperlink ref="B139" r:id="rId201" display="https://www.medanswering.com/admintrips.taf?_function=detail&amp;trip_auth_id=35965940" xr:uid="{00000000-0004-0000-0300-0000C8000000}"/>
    <hyperlink ref="B140" r:id="rId202" display="https://www.medanswering.com/admintrips.taf?_function=detail&amp;trip_auth_id=35773642" xr:uid="{00000000-0004-0000-0300-0000C9000000}"/>
    <hyperlink ref="B141" r:id="rId203" display="https://www.medanswering.com/admintrips.taf?_function=detail&amp;trip_auth_id=35611549" xr:uid="{00000000-0004-0000-0300-0000CA000000}"/>
    <hyperlink ref="B142" r:id="rId204" display="https://www.medanswering.com/admintrips.taf?_function=detail&amp;trip_auth_id=34976188" xr:uid="{00000000-0004-0000-0300-0000CB000000}"/>
    <hyperlink ref="B376" r:id="rId205" display="https://www.medanswering.com/admintrips.taf?_function=detail&amp;trip_auth_id=33570069" xr:uid="{00000000-0004-0000-0300-0000CC000000}"/>
    <hyperlink ref="B143" r:id="rId206" display="https://www.medanswering.com/admintrips.taf?_function=detail&amp;trip_auth_id=35590193" xr:uid="{00000000-0004-0000-0300-0000CD000000}"/>
    <hyperlink ref="B144" r:id="rId207" display="https://www.medanswering.com/admintrips.taf?_function=detail&amp;trip_auth_id=35966069" xr:uid="{00000000-0004-0000-0300-0000CE000000}"/>
    <hyperlink ref="B145" r:id="rId208" display="https://www.medanswering.com/admintrips.taf?_function=detail&amp;trip_auth_id=35773644" xr:uid="{00000000-0004-0000-0300-0000CF000000}"/>
    <hyperlink ref="B146" r:id="rId209" display="https://www.medanswering.com/admintrips.taf?_function=detail&amp;trip_auth_id=36122828" xr:uid="{00000000-0004-0000-0300-0000D0000000}"/>
    <hyperlink ref="B147" r:id="rId210" display="https://www.medanswering.com/admintrips.taf?_function=detail&amp;trip_auth_id=36163543" xr:uid="{00000000-0004-0000-0300-0000D1000000}"/>
    <hyperlink ref="B148" r:id="rId211" display="https://www.medanswering.com/admintrips.taf?_function=detail&amp;trip_auth_id=36150835" xr:uid="{00000000-0004-0000-0300-0000D2000000}"/>
    <hyperlink ref="B377" r:id="rId212" display="https://www.medanswering.com/admintrips.taf?_function=detail&amp;trip_auth_id=33556261" xr:uid="{00000000-0004-0000-0300-0000D3000000}"/>
    <hyperlink ref="B149" r:id="rId213" display="https://www.medanswering.com/admintrips.taf?_function=detail&amp;trip_auth_id=35965941" xr:uid="{00000000-0004-0000-0300-0000D4000000}"/>
    <hyperlink ref="B150" r:id="rId214" display="https://www.medanswering.com/admintrips.taf?_function=detail&amp;trip_auth_id=35590078" xr:uid="{00000000-0004-0000-0300-0000D5000000}"/>
    <hyperlink ref="B151" r:id="rId215" display="https://www.medanswering.com/admintrips.taf?_function=detail&amp;trip_auth_id=36122843" xr:uid="{00000000-0004-0000-0300-0000D6000000}"/>
    <hyperlink ref="B152" r:id="rId216" display="https://www.medanswering.com/admintrips.taf?_function=detail&amp;trip_auth_id=36122979" xr:uid="{00000000-0004-0000-0300-0000D7000000}"/>
    <hyperlink ref="B153" r:id="rId217" display="https://www.medanswering.com/admintrips.taf?_function=detail&amp;trip_auth_id=35611551" xr:uid="{00000000-0004-0000-0300-0000D8000000}"/>
    <hyperlink ref="B154" r:id="rId218" display="https://www.medanswering.com/admintrips.taf?_function=detail&amp;trip_auth_id=34976192" xr:uid="{00000000-0004-0000-0300-0000D9000000}"/>
    <hyperlink ref="B155" r:id="rId219" display="https://www.medanswering.com/admintrips.taf?_function=detail&amp;trip_auth_id=35966328" xr:uid="{00000000-0004-0000-0300-0000DA000000}"/>
    <hyperlink ref="B378" r:id="rId220" display="https://www.medanswering.com/admintrips.taf?_function=detail&amp;trip_auth_id=33556264" xr:uid="{00000000-0004-0000-0300-0000DB000000}"/>
    <hyperlink ref="B156" r:id="rId221" display="https://www.medanswering.com/admintrips.taf?_function=detail&amp;trip_auth_id=34976196" xr:uid="{00000000-0004-0000-0300-0000DC000000}"/>
    <hyperlink ref="B157" r:id="rId222" display="https://www.medanswering.com/admintrips.taf?_function=detail&amp;trip_auth_id=35611553" xr:uid="{00000000-0004-0000-0300-0000DD000000}"/>
    <hyperlink ref="B158" r:id="rId223" display="https://www.medanswering.com/admintrips.taf?_function=detail&amp;trip_auth_id=36122980" xr:uid="{00000000-0004-0000-0300-0000DE000000}"/>
    <hyperlink ref="B159" r:id="rId224" display="https://www.medanswering.com/admintrips.taf?_function=detail&amp;trip_auth_id=35966331" xr:uid="{00000000-0004-0000-0300-0000DF000000}"/>
    <hyperlink ref="B379" r:id="rId225" display="https://www.medanswering.com/admintrips.taf?_function=detail&amp;trip_auth_id=33556269" xr:uid="{00000000-0004-0000-0300-0000E0000000}"/>
    <hyperlink ref="B160" r:id="rId226" display="https://www.medanswering.com/admintrips.taf?_function=detail&amp;trip_auth_id=36163364" xr:uid="{00000000-0004-0000-0300-0000E1000000}"/>
    <hyperlink ref="B161" r:id="rId227" display="https://www.medanswering.com/admintrips.taf?_function=detail&amp;trip_auth_id=36151036" xr:uid="{00000000-0004-0000-0300-0000E2000000}"/>
    <hyperlink ref="B380" r:id="rId228" display="https://www.medanswering.com/admintrips.taf?_function=detail&amp;trip_auth_id=33556273" xr:uid="{00000000-0004-0000-0300-0000E3000000}"/>
    <hyperlink ref="B162" r:id="rId229" display="https://www.medanswering.com/admintrips.taf?_function=detail&amp;trip_auth_id=35965943" xr:uid="{00000000-0004-0000-0300-0000E4000000}"/>
    <hyperlink ref="B163" r:id="rId230" display="https://www.medanswering.com/admintrips.taf?_function=detail&amp;trip_auth_id=36122844" xr:uid="{00000000-0004-0000-0300-0000E5000000}"/>
    <hyperlink ref="B164" r:id="rId231" display="https://www.medanswering.com/admintrips.taf?_function=detail&amp;trip_auth_id=35611557" xr:uid="{00000000-0004-0000-0300-0000E6000000}"/>
    <hyperlink ref="B381" r:id="rId232" display="https://www.medanswering.com/admintrips.taf?_function=detail&amp;trip_auth_id=33570070" xr:uid="{00000000-0004-0000-0300-0000E7000000}"/>
    <hyperlink ref="B165" r:id="rId233" display="https://www.medanswering.com/admintrips.taf?_function=detail&amp;trip_auth_id=36122845" xr:uid="{00000000-0004-0000-0300-0000E8000000}"/>
    <hyperlink ref="B166" r:id="rId234" display="https://www.medanswering.com/admintrips.taf?_function=detail&amp;trip_auth_id=35611563" xr:uid="{00000000-0004-0000-0300-0000E9000000}"/>
    <hyperlink ref="B167" r:id="rId235" display="https://www.medanswering.com/admintrips.taf?_function=detail&amp;trip_auth_id=36151072" xr:uid="{00000000-0004-0000-0300-0000EA000000}"/>
    <hyperlink ref="B382" r:id="rId236" display="https://www.medanswering.com/admintrips.taf?_function=detail&amp;trip_auth_id=33556278" xr:uid="{00000000-0004-0000-0300-0000EB000000}"/>
    <hyperlink ref="B168" r:id="rId237" display="https://www.medanswering.com/admintrips.taf?_function=detail&amp;trip_auth_id=35773646" xr:uid="{00000000-0004-0000-0300-0000EC000000}"/>
    <hyperlink ref="B521" r:id="rId238" display="https://www.medanswering.com/admintrips.taf?_function=detail&amp;trip_auth_id=36084427" xr:uid="{00000000-0004-0000-0300-0000ED000000}"/>
    <hyperlink ref="B169" r:id="rId239" display="https://www.medanswering.com/admintrips.taf?_function=detail&amp;trip_auth_id=33467345" xr:uid="{00000000-0004-0000-0300-0000EE000000}"/>
    <hyperlink ref="B412" r:id="rId240" display="https://www.medanswering.com/admintrips.taf?_function=detail&amp;trip_auth_id=33605936" xr:uid="{00000000-0004-0000-0300-0000EF000000}"/>
    <hyperlink ref="B170" r:id="rId241" display="https://www.medanswering.com/admintrips.taf?_function=detail&amp;trip_auth_id=35179618" xr:uid="{00000000-0004-0000-0300-0000F0000000}"/>
    <hyperlink ref="B413" r:id="rId242" display="https://www.medanswering.com/admintrips.taf?_function=detail&amp;trip_auth_id=34740975" xr:uid="{00000000-0004-0000-0300-0000F1000000}"/>
    <hyperlink ref="B171" r:id="rId243" display="https://www.medanswering.com/admintrips.taf?_function=detail&amp;trip_auth_id=35208650" xr:uid="{00000000-0004-0000-0300-0000F2000000}"/>
    <hyperlink ref="B172" r:id="rId244" display="https://www.medanswering.com/admintrips.taf?_function=detail&amp;trip_auth_id=35273915" xr:uid="{00000000-0004-0000-0300-0000F3000000}"/>
    <hyperlink ref="B173" r:id="rId245" display="https://www.medanswering.com/admintrips.taf?_function=detail&amp;trip_auth_id=33011740" xr:uid="{00000000-0004-0000-0300-0000F4000000}"/>
    <hyperlink ref="B174" r:id="rId246" display="https://www.medanswering.com/admintrips.taf?_function=detail&amp;trip_auth_id=34969505" xr:uid="{00000000-0004-0000-0300-0000F5000000}"/>
    <hyperlink ref="B175" r:id="rId247" display="https://www.medanswering.com/admintrips.taf?_function=detail&amp;trip_auth_id=33725873" xr:uid="{00000000-0004-0000-0300-0000F6000000}"/>
    <hyperlink ref="B451" r:id="rId248" display="https://www.medanswering.com/admintrips.taf?_function=detail&amp;trip_auth_id=32955803" xr:uid="{00000000-0004-0000-0300-0000F7000000}"/>
    <hyperlink ref="B471" r:id="rId249" display="https://www.medanswering.com/admintrips.taf?_function=detail&amp;trip_auth_id=34693210" xr:uid="{00000000-0004-0000-0300-0000F8000000}"/>
    <hyperlink ref="B176" r:id="rId250" display="https://www.medanswering.com/admintrips.taf?_function=detail&amp;trip_auth_id=33467348" xr:uid="{00000000-0004-0000-0300-0000F9000000}"/>
    <hyperlink ref="B177" r:id="rId251" display="https://www.medanswering.com/admintrips.taf?_function=detail&amp;trip_auth_id=35179619" xr:uid="{00000000-0004-0000-0300-0000FA000000}"/>
    <hyperlink ref="B383" r:id="rId252" display="https://www.medanswering.com/admintrips.taf?_function=detail&amp;trip_auth_id=35655565" xr:uid="{00000000-0004-0000-0300-0000FB000000}"/>
    <hyperlink ref="B178" r:id="rId253" display="https://www.medanswering.com/admintrips.taf?_function=detail&amp;trip_auth_id=35273916" xr:uid="{00000000-0004-0000-0300-0000FC000000}"/>
    <hyperlink ref="B179" r:id="rId254" display="https://www.medanswering.com/admintrips.taf?_function=detail&amp;trip_auth_id=33323077" xr:uid="{00000000-0004-0000-0300-0000FD000000}"/>
    <hyperlink ref="B180" r:id="rId255" display="https://www.medanswering.com/admintrips.taf?_function=detail&amp;trip_auth_id=33011742" xr:uid="{00000000-0004-0000-0300-0000FE000000}"/>
    <hyperlink ref="B181" r:id="rId256" display="https://www.medanswering.com/admintrips.taf?_function=detail&amp;trip_auth_id=34969512" xr:uid="{00000000-0004-0000-0300-0000FF000000}"/>
    <hyperlink ref="B182" r:id="rId257" display="https://www.medanswering.com/admintrips.taf?_function=detail&amp;trip_auth_id=33725874" xr:uid="{00000000-0004-0000-0300-000000010000}"/>
    <hyperlink ref="B452" r:id="rId258" display="https://www.medanswering.com/admintrips.taf?_function=detail&amp;trip_auth_id=32955804" xr:uid="{00000000-0004-0000-0300-000001010000}"/>
    <hyperlink ref="B472" r:id="rId259" display="https://www.medanswering.com/admintrips.taf?_function=detail&amp;trip_auth_id=34693216" xr:uid="{00000000-0004-0000-0300-000002010000}"/>
    <hyperlink ref="B414" r:id="rId260" display="https://www.medanswering.com/admintrips.taf?_function=detail&amp;trip_auth_id=34817293" xr:uid="{00000000-0004-0000-0300-000003010000}"/>
    <hyperlink ref="B183" r:id="rId261" display="https://www.medanswering.com/admintrips.taf?_function=detail&amp;trip_auth_id=33467350" xr:uid="{00000000-0004-0000-0300-000004010000}"/>
    <hyperlink ref="B184" r:id="rId262" display="https://www.medanswering.com/admintrips.taf?_function=detail&amp;trip_auth_id=35179620" xr:uid="{00000000-0004-0000-0300-000005010000}"/>
    <hyperlink ref="B415" r:id="rId263" display="https://www.medanswering.com/admintrips.taf?_function=detail&amp;trip_auth_id=33440190" xr:uid="{00000000-0004-0000-0300-000006010000}"/>
    <hyperlink ref="B185" r:id="rId264" display="https://www.medanswering.com/admintrips.taf?_function=detail&amp;trip_auth_id=33725680" xr:uid="{00000000-0004-0000-0300-000007010000}"/>
    <hyperlink ref="B186" r:id="rId265" display="https://www.medanswering.com/admintrips.taf?_function=detail&amp;trip_auth_id=33323078" xr:uid="{00000000-0004-0000-0300-000008010000}"/>
    <hyperlink ref="B187" r:id="rId266" display="https://www.medanswering.com/admintrips.taf?_function=detail&amp;trip_auth_id=33011700" xr:uid="{00000000-0004-0000-0300-000009010000}"/>
    <hyperlink ref="B188" r:id="rId267" display="https://www.medanswering.com/admintrips.taf?_function=detail&amp;trip_auth_id=34969515" xr:uid="{00000000-0004-0000-0300-00000A010000}"/>
    <hyperlink ref="B453" r:id="rId268" display="https://www.medanswering.com/admintrips.taf?_function=detail&amp;trip_auth_id=32955806" xr:uid="{00000000-0004-0000-0300-00000B010000}"/>
    <hyperlink ref="B473" r:id="rId269" display="https://www.medanswering.com/admintrips.taf?_function=detail&amp;trip_auth_id=34693221" xr:uid="{00000000-0004-0000-0300-00000C010000}"/>
    <hyperlink ref="B189" r:id="rId270" display="https://www.medanswering.com/admintrips.taf?_function=detail&amp;trip_auth_id=33467355" xr:uid="{00000000-0004-0000-0300-00000D010000}"/>
    <hyperlink ref="B190" r:id="rId271" display="https://www.medanswering.com/admintrips.taf?_function=detail&amp;trip_auth_id=35179621" xr:uid="{00000000-0004-0000-0300-00000E010000}"/>
    <hyperlink ref="B416" r:id="rId272" display="https://www.medanswering.com/admintrips.taf?_function=detail&amp;trip_auth_id=33439908" xr:uid="{00000000-0004-0000-0300-00000F010000}"/>
    <hyperlink ref="B191" r:id="rId273" display="https://www.medanswering.com/admintrips.taf?_function=detail&amp;trip_auth_id=33466163" xr:uid="{00000000-0004-0000-0300-000010010000}"/>
    <hyperlink ref="B192" r:id="rId274" display="https://www.medanswering.com/admintrips.taf?_function=detail&amp;trip_auth_id=33323080" xr:uid="{00000000-0004-0000-0300-000011010000}"/>
    <hyperlink ref="B193" r:id="rId275" display="https://www.medanswering.com/admintrips.taf?_function=detail&amp;trip_auth_id=33011744" xr:uid="{00000000-0004-0000-0300-000012010000}"/>
    <hyperlink ref="B384" r:id="rId276" display="https://www.medanswering.com/admintrips.taf?_function=detail&amp;trip_auth_id=35712960" xr:uid="{00000000-0004-0000-0300-000013010000}"/>
    <hyperlink ref="B194" r:id="rId277" display="https://www.medanswering.com/admintrips.taf?_function=detail&amp;trip_auth_id=34969517" xr:uid="{00000000-0004-0000-0300-000014010000}"/>
    <hyperlink ref="B195" r:id="rId278" display="https://www.medanswering.com/admintrips.taf?_function=detail&amp;trip_auth_id=34901578" xr:uid="{00000000-0004-0000-0300-000015010000}"/>
    <hyperlink ref="B196" r:id="rId279" display="https://www.medanswering.com/admintrips.taf?_function=detail&amp;trip_auth_id=33725876" xr:uid="{00000000-0004-0000-0300-000016010000}"/>
    <hyperlink ref="B454" r:id="rId280" display="https://www.medanswering.com/admintrips.taf?_function=detail&amp;trip_auth_id=32955807" xr:uid="{00000000-0004-0000-0300-000017010000}"/>
    <hyperlink ref="B474" r:id="rId281" display="https://www.medanswering.com/admintrips.taf?_function=detail&amp;trip_auth_id=34693228" xr:uid="{00000000-0004-0000-0300-000018010000}"/>
    <hyperlink ref="B417" r:id="rId282" display="https://www.medanswering.com/admintrips.taf?_function=detail&amp;trip_auth_id=33120357" xr:uid="{00000000-0004-0000-0300-000019010000}"/>
    <hyperlink ref="B197" r:id="rId283" display="https://www.medanswering.com/admintrips.taf?_function=detail&amp;trip_auth_id=33467358" xr:uid="{00000000-0004-0000-0300-00001A010000}"/>
    <hyperlink ref="B198" r:id="rId284" display="https://www.medanswering.com/admintrips.taf?_function=detail&amp;trip_auth_id=35179623" xr:uid="{00000000-0004-0000-0300-00001B010000}"/>
    <hyperlink ref="B385" r:id="rId285" display="https://www.medanswering.com/admintrips.taf?_function=detail&amp;trip_auth_id=35740309" xr:uid="{00000000-0004-0000-0300-00001C010000}"/>
    <hyperlink ref="B418" r:id="rId286" display="https://www.medanswering.com/admintrips.taf?_function=detail&amp;trip_auth_id=33440194" xr:uid="{00000000-0004-0000-0300-00001D010000}"/>
    <hyperlink ref="B199" r:id="rId287" display="https://www.medanswering.com/admintrips.taf?_function=detail&amp;trip_auth_id=33725682" xr:uid="{00000000-0004-0000-0300-00001E010000}"/>
    <hyperlink ref="B200" r:id="rId288" display="https://www.medanswering.com/admintrips.taf?_function=detail&amp;trip_auth_id=35208655" xr:uid="{00000000-0004-0000-0300-00001F010000}"/>
    <hyperlink ref="B201" r:id="rId289" display="https://www.medanswering.com/admintrips.taf?_function=detail&amp;trip_auth_id=33323082" xr:uid="{00000000-0004-0000-0300-000020010000}"/>
    <hyperlink ref="B202" r:id="rId290" display="https://www.medanswering.com/admintrips.taf?_function=detail&amp;trip_auth_id=33011746" xr:uid="{00000000-0004-0000-0300-000021010000}"/>
    <hyperlink ref="B203" r:id="rId291" display="https://www.medanswering.com/admintrips.taf?_function=detail&amp;trip_auth_id=34969521" xr:uid="{00000000-0004-0000-0300-000022010000}"/>
    <hyperlink ref="B455" r:id="rId292" display="https://www.medanswering.com/admintrips.taf?_function=detail&amp;trip_auth_id=32955808" xr:uid="{00000000-0004-0000-0300-000023010000}"/>
    <hyperlink ref="B386" r:id="rId293" display="https://www.medanswering.com/admintrips.taf?_function=detail&amp;trip_auth_id=35764357" xr:uid="{00000000-0004-0000-0300-000024010000}"/>
    <hyperlink ref="B204" r:id="rId294" display="https://www.medanswering.com/admintrips.taf?_function=detail&amp;trip_auth_id=33467671" xr:uid="{00000000-0004-0000-0300-000025010000}"/>
    <hyperlink ref="B205" r:id="rId295" display="https://www.medanswering.com/admintrips.taf?_function=detail&amp;trip_auth_id=33725684" xr:uid="{00000000-0004-0000-0300-000026010000}"/>
    <hyperlink ref="B206" r:id="rId296" display="https://www.medanswering.com/admintrips.taf?_function=detail&amp;trip_auth_id=34969526" xr:uid="{00000000-0004-0000-0300-000027010000}"/>
    <hyperlink ref="B387" r:id="rId297" display="https://www.medanswering.com/admintrips.taf?_function=detail&amp;trip_auth_id=35764493" xr:uid="{00000000-0004-0000-0300-000028010000}"/>
    <hyperlink ref="B207" r:id="rId298" display="https://www.medanswering.com/admintrips.taf?_function=detail&amp;trip_auth_id=33467675" xr:uid="{00000000-0004-0000-0300-000029010000}"/>
    <hyperlink ref="B208" r:id="rId299" display="https://www.medanswering.com/admintrips.taf?_function=detail&amp;trip_auth_id=34969530" xr:uid="{00000000-0004-0000-0300-00002A010000}"/>
    <hyperlink ref="B475" r:id="rId300" display="https://www.medanswering.com/admintrips.taf?_function=detail&amp;trip_auth_id=34693234" xr:uid="{00000000-0004-0000-0300-00002B010000}"/>
    <hyperlink ref="B209" r:id="rId301" display="https://www.medanswering.com/admintrips.taf?_function=detail&amp;trip_auth_id=33467360" xr:uid="{00000000-0004-0000-0300-00002C010000}"/>
    <hyperlink ref="B210" r:id="rId302" display="https://www.medanswering.com/admintrips.taf?_function=detail&amp;trip_auth_id=35179624" xr:uid="{00000000-0004-0000-0300-00002D010000}"/>
    <hyperlink ref="B419" r:id="rId303" display="https://www.medanswering.com/admintrips.taf?_function=detail&amp;trip_auth_id=33605939" xr:uid="{00000000-0004-0000-0300-00002E010000}"/>
    <hyperlink ref="B388" r:id="rId304" display="https://www.medanswering.com/admintrips.taf?_function=detail&amp;trip_auth_id=35745733" xr:uid="{00000000-0004-0000-0300-00002F010000}"/>
    <hyperlink ref="B420" r:id="rId305" display="https://www.medanswering.com/admintrips.taf?_function=detail&amp;trip_auth_id=33440197" xr:uid="{00000000-0004-0000-0300-000030010000}"/>
    <hyperlink ref="B211" r:id="rId306" display="https://www.medanswering.com/admintrips.taf?_function=detail&amp;trip_auth_id=35273921" xr:uid="{00000000-0004-0000-0300-000031010000}"/>
    <hyperlink ref="B212" r:id="rId307" display="https://www.medanswering.com/admintrips.taf?_function=detail&amp;trip_auth_id=35208658" xr:uid="{00000000-0004-0000-0300-000032010000}"/>
    <hyperlink ref="B421" r:id="rId308" display="https://www.medanswering.com/admintrips.taf?_function=detail&amp;trip_auth_id=34740977" xr:uid="{00000000-0004-0000-0300-000033010000}"/>
    <hyperlink ref="B213" r:id="rId309" display="https://www.medanswering.com/admintrips.taf?_function=detail&amp;trip_auth_id=33323083" xr:uid="{00000000-0004-0000-0300-000034010000}"/>
    <hyperlink ref="B214" r:id="rId310" display="https://www.medanswering.com/admintrips.taf?_function=detail&amp;trip_auth_id=33011747" xr:uid="{00000000-0004-0000-0300-000035010000}"/>
    <hyperlink ref="B215" r:id="rId311" display="https://www.medanswering.com/admintrips.taf?_function=detail&amp;trip_auth_id=33725877" xr:uid="{00000000-0004-0000-0300-000036010000}"/>
    <hyperlink ref="B456" r:id="rId312" display="https://www.medanswering.com/admintrips.taf?_function=detail&amp;trip_auth_id=32955809" xr:uid="{00000000-0004-0000-0300-000037010000}"/>
    <hyperlink ref="B476" r:id="rId313" display="https://www.medanswering.com/admintrips.taf?_function=detail&amp;trip_auth_id=34693243" xr:uid="{00000000-0004-0000-0300-000038010000}"/>
    <hyperlink ref="B216" r:id="rId314" display="https://www.medanswering.com/admintrips.taf?_function=detail&amp;trip_auth_id=33467363" xr:uid="{00000000-0004-0000-0300-000039010000}"/>
    <hyperlink ref="B217" r:id="rId315" display="https://www.medanswering.com/admintrips.taf?_function=detail&amp;trip_auth_id=35179625" xr:uid="{00000000-0004-0000-0300-00003A010000}"/>
    <hyperlink ref="B389" r:id="rId316" display="https://www.medanswering.com/admintrips.taf?_function=detail&amp;trip_auth_id=35745736" xr:uid="{00000000-0004-0000-0300-00003B010000}"/>
    <hyperlink ref="B422" r:id="rId317" display="https://www.medanswering.com/admintrips.taf?_function=detail&amp;trip_auth_id=33440200" xr:uid="{00000000-0004-0000-0300-00003C010000}"/>
    <hyperlink ref="B218" r:id="rId318" display="https://www.medanswering.com/admintrips.taf?_function=detail&amp;trip_auth_id=35273922" xr:uid="{00000000-0004-0000-0300-00003D010000}"/>
    <hyperlink ref="B219" r:id="rId319" display="https://www.medanswering.com/admintrips.taf?_function=detail&amp;trip_auth_id=33323084" xr:uid="{00000000-0004-0000-0300-00003E010000}"/>
    <hyperlink ref="B220" r:id="rId320" display="https://www.medanswering.com/admintrips.taf?_function=detail&amp;trip_auth_id=33011748" xr:uid="{00000000-0004-0000-0300-00003F010000}"/>
    <hyperlink ref="B221" r:id="rId321" display="https://www.medanswering.com/admintrips.taf?_function=detail&amp;trip_auth_id=33725878" xr:uid="{00000000-0004-0000-0300-000040010000}"/>
    <hyperlink ref="B457" r:id="rId322" display="https://www.medanswering.com/admintrips.taf?_function=detail&amp;trip_auth_id=32955810" xr:uid="{00000000-0004-0000-0300-000041010000}"/>
    <hyperlink ref="B477" r:id="rId323" display="https://www.medanswering.com/admintrips.taf?_function=detail&amp;trip_auth_id=34693251" xr:uid="{00000000-0004-0000-0300-000042010000}"/>
    <hyperlink ref="B423" r:id="rId324" display="https://www.medanswering.com/admintrips.taf?_function=detail&amp;trip_auth_id=34817304" xr:uid="{00000000-0004-0000-0300-000043010000}"/>
    <hyperlink ref="B222" r:id="rId325" display="https://www.medanswering.com/admintrips.taf?_function=detail&amp;trip_auth_id=33467366" xr:uid="{00000000-0004-0000-0300-000044010000}"/>
    <hyperlink ref="B223" r:id="rId326" display="https://www.medanswering.com/admintrips.taf?_function=detail&amp;trip_auth_id=35179626" xr:uid="{00000000-0004-0000-0300-000045010000}"/>
    <hyperlink ref="B390" r:id="rId327" display="https://www.medanswering.com/admintrips.taf?_function=detail&amp;trip_auth_id=35745739" xr:uid="{00000000-0004-0000-0300-000046010000}"/>
    <hyperlink ref="B424" r:id="rId328" display="https://www.medanswering.com/admintrips.taf?_function=detail&amp;trip_auth_id=33440204" xr:uid="{00000000-0004-0000-0300-000047010000}"/>
    <hyperlink ref="B224" r:id="rId329" display="https://www.medanswering.com/admintrips.taf?_function=detail&amp;trip_auth_id=33725687" xr:uid="{00000000-0004-0000-0300-000048010000}"/>
    <hyperlink ref="B225" r:id="rId330" display="https://www.medanswering.com/admintrips.taf?_function=detail&amp;trip_auth_id=35273923" xr:uid="{00000000-0004-0000-0300-000049010000}"/>
    <hyperlink ref="B226" r:id="rId331" display="https://www.medanswering.com/admintrips.taf?_function=detail&amp;trip_auth_id=33323085" xr:uid="{00000000-0004-0000-0300-00004A010000}"/>
    <hyperlink ref="B227" r:id="rId332" display="https://www.medanswering.com/admintrips.taf?_function=detail&amp;trip_auth_id=33011701" xr:uid="{00000000-0004-0000-0300-00004B010000}"/>
    <hyperlink ref="B391" r:id="rId333" display="https://www.medanswering.com/admintrips.taf?_function=detail&amp;trip_auth_id=35745743" xr:uid="{00000000-0004-0000-0300-00004C010000}"/>
    <hyperlink ref="B478" r:id="rId334" display="https://www.medanswering.com/admintrips.taf?_function=detail&amp;trip_auth_id=34693258" xr:uid="{00000000-0004-0000-0300-00004D010000}"/>
    <hyperlink ref="B228" r:id="rId335" display="https://www.medanswering.com/admintrips.taf?_function=detail&amp;trip_auth_id=33467371" xr:uid="{00000000-0004-0000-0300-00004E010000}"/>
    <hyperlink ref="B229" r:id="rId336" display="https://www.medanswering.com/admintrips.taf?_function=detail&amp;trip_auth_id=35179628" xr:uid="{00000000-0004-0000-0300-00004F010000}"/>
    <hyperlink ref="B425" r:id="rId337" display="https://www.medanswering.com/admintrips.taf?_function=detail&amp;trip_auth_id=33439911" xr:uid="{00000000-0004-0000-0300-000050010000}"/>
    <hyperlink ref="B230" r:id="rId338" display="https://www.medanswering.com/admintrips.taf?_function=detail&amp;trip_auth_id=33466165" xr:uid="{00000000-0004-0000-0300-000051010000}"/>
    <hyperlink ref="B231" r:id="rId339" display="https://www.medanswering.com/admintrips.taf?_function=detail&amp;trip_auth_id=33323088" xr:uid="{00000000-0004-0000-0300-000052010000}"/>
    <hyperlink ref="B232" r:id="rId340" display="https://www.medanswering.com/admintrips.taf?_function=detail&amp;trip_auth_id=35273924" xr:uid="{00000000-0004-0000-0300-000053010000}"/>
    <hyperlink ref="B233" r:id="rId341" display="https://www.medanswering.com/admintrips.taf?_function=detail&amp;trip_auth_id=33011749" xr:uid="{00000000-0004-0000-0300-000054010000}"/>
    <hyperlink ref="B234" r:id="rId342" display="https://www.medanswering.com/admintrips.taf?_function=detail&amp;trip_auth_id=34901579" xr:uid="{00000000-0004-0000-0300-000055010000}"/>
    <hyperlink ref="B235" r:id="rId343" display="https://www.medanswering.com/admintrips.taf?_function=detail&amp;trip_auth_id=33725879" xr:uid="{00000000-0004-0000-0300-000056010000}"/>
    <hyperlink ref="B458" r:id="rId344" display="https://www.medanswering.com/admintrips.taf?_function=detail&amp;trip_auth_id=32955816" xr:uid="{00000000-0004-0000-0300-000057010000}"/>
    <hyperlink ref="B479" r:id="rId345" display="https://www.medanswering.com/admintrips.taf?_function=detail&amp;trip_auth_id=34693265" xr:uid="{00000000-0004-0000-0300-000058010000}"/>
    <hyperlink ref="B236" r:id="rId346" display="https://www.medanswering.com/admintrips.taf?_function=detail&amp;trip_auth_id=34673061" xr:uid="{00000000-0004-0000-0300-000059010000}"/>
    <hyperlink ref="B426" r:id="rId347" display="https://www.medanswering.com/admintrips.taf?_function=detail&amp;trip_auth_id=33120358" xr:uid="{00000000-0004-0000-0300-00005A010000}"/>
    <hyperlink ref="B237" r:id="rId348" display="https://www.medanswering.com/admintrips.taf?_function=detail&amp;trip_auth_id=33467374" xr:uid="{00000000-0004-0000-0300-00005B010000}"/>
    <hyperlink ref="B238" r:id="rId349" display="https://www.medanswering.com/admintrips.taf?_function=detail&amp;trip_auth_id=35179630" xr:uid="{00000000-0004-0000-0300-00005C010000}"/>
    <hyperlink ref="B392" r:id="rId350" display="https://www.medanswering.com/admintrips.taf?_function=detail&amp;trip_auth_id=35745747" xr:uid="{00000000-0004-0000-0300-00005D010000}"/>
    <hyperlink ref="B427" r:id="rId351" display="https://www.medanswering.com/admintrips.taf?_function=detail&amp;trip_auth_id=33440208" xr:uid="{00000000-0004-0000-0300-00005E010000}"/>
    <hyperlink ref="B239" r:id="rId352" display="https://www.medanswering.com/admintrips.taf?_function=detail&amp;trip_auth_id=33725690" xr:uid="{00000000-0004-0000-0300-00005F010000}"/>
    <hyperlink ref="B240" r:id="rId353" display="https://www.medanswering.com/admintrips.taf?_function=detail&amp;trip_auth_id=35273925" xr:uid="{00000000-0004-0000-0300-000060010000}"/>
    <hyperlink ref="B241" r:id="rId354" display="https://www.medanswering.com/admintrips.taf?_function=detail&amp;trip_auth_id=35208662" xr:uid="{00000000-0004-0000-0300-000061010000}"/>
    <hyperlink ref="B242" r:id="rId355" display="https://www.medanswering.com/admintrips.taf?_function=detail&amp;trip_auth_id=33323090" xr:uid="{00000000-0004-0000-0300-000062010000}"/>
    <hyperlink ref="B243" r:id="rId356" display="https://www.medanswering.com/admintrips.taf?_function=detail&amp;trip_auth_id=33011752" xr:uid="{00000000-0004-0000-0300-000063010000}"/>
    <hyperlink ref="B459" r:id="rId357" display="https://www.medanswering.com/admintrips.taf?_function=detail&amp;trip_auth_id=32955818" xr:uid="{00000000-0004-0000-0300-000064010000}"/>
    <hyperlink ref="B393" r:id="rId358" display="https://www.medanswering.com/admintrips.taf?_function=detail&amp;trip_auth_id=35764494" xr:uid="{00000000-0004-0000-0300-000065010000}"/>
    <hyperlink ref="B244" r:id="rId359" display="https://www.medanswering.com/admintrips.taf?_function=detail&amp;trip_auth_id=33467679" xr:uid="{00000000-0004-0000-0300-000066010000}"/>
    <hyperlink ref="B245" r:id="rId360" display="https://www.medanswering.com/admintrips.taf?_function=detail&amp;trip_auth_id=33725692" xr:uid="{00000000-0004-0000-0300-000067010000}"/>
    <hyperlink ref="B394" r:id="rId361" display="https://www.medanswering.com/admintrips.taf?_function=detail&amp;trip_auth_id=35764495" xr:uid="{00000000-0004-0000-0300-000068010000}"/>
    <hyperlink ref="B246" r:id="rId362" display="https://www.medanswering.com/admintrips.taf?_function=detail&amp;trip_auth_id=33467683" xr:uid="{00000000-0004-0000-0300-000069010000}"/>
    <hyperlink ref="B480" r:id="rId363" display="https://www.medanswering.com/admintrips.taf?_function=detail&amp;trip_auth_id=34693273" xr:uid="{00000000-0004-0000-0300-00006A010000}"/>
    <hyperlink ref="B247" r:id="rId364" display="https://www.medanswering.com/admintrips.taf?_function=detail&amp;trip_auth_id=34673065" xr:uid="{00000000-0004-0000-0300-00006B010000}"/>
    <hyperlink ref="B248" r:id="rId365" display="https://www.medanswering.com/admintrips.taf?_function=detail&amp;trip_auth_id=33467377" xr:uid="{00000000-0004-0000-0300-00006C010000}"/>
    <hyperlink ref="B249" r:id="rId366" display="https://www.medanswering.com/admintrips.taf?_function=detail&amp;trip_auth_id=35179632" xr:uid="{00000000-0004-0000-0300-00006D010000}"/>
    <hyperlink ref="B428" r:id="rId367" display="https://www.medanswering.com/admintrips.taf?_function=detail&amp;trip_auth_id=33605943" xr:uid="{00000000-0004-0000-0300-00006E010000}"/>
    <hyperlink ref="B395" r:id="rId368" display="https://www.medanswering.com/admintrips.taf?_function=detail&amp;trip_auth_id=35745750" xr:uid="{00000000-0004-0000-0300-00006F010000}"/>
    <hyperlink ref="B429" r:id="rId369" display="https://www.medanswering.com/admintrips.taf?_function=detail&amp;trip_auth_id=33440214" xr:uid="{00000000-0004-0000-0300-000070010000}"/>
    <hyperlink ref="B250" r:id="rId370" display="https://www.medanswering.com/admintrips.taf?_function=detail&amp;trip_auth_id=35273927" xr:uid="{00000000-0004-0000-0300-000071010000}"/>
    <hyperlink ref="B251" r:id="rId371" display="https://www.medanswering.com/admintrips.taf?_function=detail&amp;trip_auth_id=35208665" xr:uid="{00000000-0004-0000-0300-000072010000}"/>
    <hyperlink ref="B430" r:id="rId372" display="https://www.medanswering.com/admintrips.taf?_function=detail&amp;trip_auth_id=34740979" xr:uid="{00000000-0004-0000-0300-000073010000}"/>
    <hyperlink ref="B252" r:id="rId373" display="https://www.medanswering.com/admintrips.taf?_function=detail&amp;trip_auth_id=33323091" xr:uid="{00000000-0004-0000-0300-000074010000}"/>
    <hyperlink ref="B253" r:id="rId374" display="https://www.medanswering.com/admintrips.taf?_function=detail&amp;trip_auth_id=33011753" xr:uid="{00000000-0004-0000-0300-000075010000}"/>
    <hyperlink ref="B254" r:id="rId375" display="https://www.medanswering.com/admintrips.taf?_function=detail&amp;trip_auth_id=33725880" xr:uid="{00000000-0004-0000-0300-000076010000}"/>
    <hyperlink ref="B460" r:id="rId376" display="https://www.medanswering.com/admintrips.taf?_function=detail&amp;trip_auth_id=32955819" xr:uid="{00000000-0004-0000-0300-000077010000}"/>
    <hyperlink ref="B481" r:id="rId377" display="https://www.medanswering.com/admintrips.taf?_function=detail&amp;trip_auth_id=34693281" xr:uid="{00000000-0004-0000-0300-000078010000}"/>
    <hyperlink ref="B255" r:id="rId378" display="https://www.medanswering.com/admintrips.taf?_function=detail&amp;trip_auth_id=34673070" xr:uid="{00000000-0004-0000-0300-000079010000}"/>
    <hyperlink ref="B256" r:id="rId379" display="https://www.medanswering.com/admintrips.taf?_function=detail&amp;trip_auth_id=33467380" xr:uid="{00000000-0004-0000-0300-00007A010000}"/>
    <hyperlink ref="B257" r:id="rId380" display="https://www.medanswering.com/admintrips.taf?_function=detail&amp;trip_auth_id=35179633" xr:uid="{00000000-0004-0000-0300-00007B010000}"/>
    <hyperlink ref="B396" r:id="rId381" display="https://www.medanswering.com/admintrips.taf?_function=detail&amp;trip_auth_id=35745754" xr:uid="{00000000-0004-0000-0300-00007C010000}"/>
    <hyperlink ref="B431" r:id="rId382" display="https://www.medanswering.com/admintrips.taf?_function=detail&amp;trip_auth_id=33440219" xr:uid="{00000000-0004-0000-0300-00007D010000}"/>
    <hyperlink ref="B258" r:id="rId383" display="https://www.medanswering.com/admintrips.taf?_function=detail&amp;trip_auth_id=35273928" xr:uid="{00000000-0004-0000-0300-00007E010000}"/>
    <hyperlink ref="B259" r:id="rId384" display="https://www.medanswering.com/admintrips.taf?_function=detail&amp;trip_auth_id=33323094" xr:uid="{00000000-0004-0000-0300-00007F010000}"/>
    <hyperlink ref="B260" r:id="rId385" display="https://www.medanswering.com/admintrips.taf?_function=detail&amp;trip_auth_id=33011754" xr:uid="{00000000-0004-0000-0300-000080010000}"/>
    <hyperlink ref="B261" r:id="rId386" display="https://www.medanswering.com/admintrips.taf?_function=detail&amp;trip_auth_id=33725881" xr:uid="{00000000-0004-0000-0300-000081010000}"/>
    <hyperlink ref="B461" r:id="rId387" display="https://www.medanswering.com/admintrips.taf?_function=detail&amp;trip_auth_id=32955820" xr:uid="{00000000-0004-0000-0300-000082010000}"/>
    <hyperlink ref="B482" r:id="rId388" display="https://www.medanswering.com/admintrips.taf?_function=detail&amp;trip_auth_id=34693289" xr:uid="{00000000-0004-0000-0300-000083010000}"/>
    <hyperlink ref="B397" r:id="rId389" display="https://www.medanswering.com/admintrips.taf?_function=detail&amp;trip_auth_id=35967877" xr:uid="{00000000-0004-0000-0300-000084010000}"/>
    <hyperlink ref="B432" r:id="rId390" display="https://www.medanswering.com/admintrips.taf?_function=detail&amp;trip_auth_id=34817312" xr:uid="{00000000-0004-0000-0300-000085010000}"/>
    <hyperlink ref="B262" r:id="rId391" display="https://www.medanswering.com/admintrips.taf?_function=detail&amp;trip_auth_id=34673075" xr:uid="{00000000-0004-0000-0300-000086010000}"/>
    <hyperlink ref="B263" r:id="rId392" display="https://www.medanswering.com/admintrips.taf?_function=detail&amp;trip_auth_id=33467384" xr:uid="{00000000-0004-0000-0300-000087010000}"/>
    <hyperlink ref="B264" r:id="rId393" display="https://www.medanswering.com/admintrips.taf?_function=detail&amp;trip_auth_id=35179636" xr:uid="{00000000-0004-0000-0300-000088010000}"/>
    <hyperlink ref="B433" r:id="rId394" display="https://www.medanswering.com/admintrips.taf?_function=detail&amp;trip_auth_id=33440223" xr:uid="{00000000-0004-0000-0300-000089010000}"/>
    <hyperlink ref="B265" r:id="rId395" display="https://www.medanswering.com/admintrips.taf?_function=detail&amp;trip_auth_id=33725695" xr:uid="{00000000-0004-0000-0300-00008A010000}"/>
    <hyperlink ref="B266" r:id="rId396" display="https://www.medanswering.com/admintrips.taf?_function=detail&amp;trip_auth_id=33323095" xr:uid="{00000000-0004-0000-0300-00008B010000}"/>
    <hyperlink ref="B267" r:id="rId397" display="https://www.medanswering.com/admintrips.taf?_function=detail&amp;trip_auth_id=35273929" xr:uid="{00000000-0004-0000-0300-00008C010000}"/>
    <hyperlink ref="B268" r:id="rId398" display="https://www.medanswering.com/admintrips.taf?_function=detail&amp;trip_auth_id=33011702" xr:uid="{00000000-0004-0000-0300-00008D010000}"/>
    <hyperlink ref="B462" r:id="rId399" display="https://www.medanswering.com/admintrips.taf?_function=detail&amp;trip_auth_id=32955821" xr:uid="{00000000-0004-0000-0300-00008E010000}"/>
    <hyperlink ref="B483" r:id="rId400" display="https://www.medanswering.com/admintrips.taf?_function=detail&amp;trip_auth_id=34693299" xr:uid="{00000000-0004-0000-0300-00008F010000}"/>
    <hyperlink ref="B398" r:id="rId401" display="https://www.medanswering.com/admintrips.taf?_function=detail&amp;trip_auth_id=35968077" xr:uid="{00000000-0004-0000-0300-000090010000}"/>
    <hyperlink ref="B269" r:id="rId402" display="https://www.medanswering.com/admintrips.taf?_function=detail&amp;trip_auth_id=34673081" xr:uid="{00000000-0004-0000-0300-000091010000}"/>
    <hyperlink ref="B270" r:id="rId403" display="https://www.medanswering.com/admintrips.taf?_function=detail&amp;trip_auth_id=33467389" xr:uid="{00000000-0004-0000-0300-000092010000}"/>
    <hyperlink ref="B271" r:id="rId404" display="https://www.medanswering.com/admintrips.taf?_function=detail&amp;trip_auth_id=35179637" xr:uid="{00000000-0004-0000-0300-000093010000}"/>
    <hyperlink ref="B434" r:id="rId405" display="https://www.medanswering.com/admintrips.taf?_function=detail&amp;trip_auth_id=33439914" xr:uid="{00000000-0004-0000-0300-000094010000}"/>
    <hyperlink ref="B272" r:id="rId406" display="https://www.medanswering.com/admintrips.taf?_function=detail&amp;trip_auth_id=33466167" xr:uid="{00000000-0004-0000-0300-000095010000}"/>
    <hyperlink ref="B273" r:id="rId407" display="https://www.medanswering.com/admintrips.taf?_function=detail&amp;trip_auth_id=33323096" xr:uid="{00000000-0004-0000-0300-000096010000}"/>
    <hyperlink ref="B274" r:id="rId408" display="https://www.medanswering.com/admintrips.taf?_function=detail&amp;trip_auth_id=33011755" xr:uid="{00000000-0004-0000-0300-000097010000}"/>
    <hyperlink ref="B275" r:id="rId409" display="https://www.medanswering.com/admintrips.taf?_function=detail&amp;trip_auth_id=34901581" xr:uid="{00000000-0004-0000-0300-000098010000}"/>
    <hyperlink ref="B276" r:id="rId410" display="https://www.medanswering.com/admintrips.taf?_function=detail&amp;trip_auth_id=33725882" xr:uid="{00000000-0004-0000-0300-000099010000}"/>
    <hyperlink ref="B463" r:id="rId411" display="https://www.medanswering.com/admintrips.taf?_function=detail&amp;trip_auth_id=32955822" xr:uid="{00000000-0004-0000-0300-00009A010000}"/>
    <hyperlink ref="B484" r:id="rId412" display="https://www.medanswering.com/admintrips.taf?_function=detail&amp;trip_auth_id=34693308" xr:uid="{00000000-0004-0000-0300-00009B010000}"/>
    <hyperlink ref="B399" r:id="rId413" display="https://www.medanswering.com/admintrips.taf?_function=detail&amp;trip_auth_id=35968079" xr:uid="{00000000-0004-0000-0300-00009C010000}"/>
    <hyperlink ref="B277" r:id="rId414" display="https://www.medanswering.com/admintrips.taf?_function=detail&amp;trip_auth_id=34673086" xr:uid="{00000000-0004-0000-0300-00009D010000}"/>
    <hyperlink ref="B278" r:id="rId415" display="https://www.medanswering.com/admintrips.taf?_function=detail&amp;trip_auth_id=33467392" xr:uid="{00000000-0004-0000-0300-00009E010000}"/>
    <hyperlink ref="B435" r:id="rId416" display="https://www.medanswering.com/admintrips.taf?_function=detail&amp;trip_auth_id=33605945" xr:uid="{00000000-0004-0000-0300-00009F010000}"/>
    <hyperlink ref="B279" r:id="rId417" display="https://www.medanswering.com/admintrips.taf?_function=detail&amp;trip_auth_id=35179638" xr:uid="{00000000-0004-0000-0300-0000A0010000}"/>
    <hyperlink ref="B436" r:id="rId418" display="https://www.medanswering.com/admintrips.taf?_function=detail&amp;trip_auth_id=33440228" xr:uid="{00000000-0004-0000-0300-0000A1010000}"/>
    <hyperlink ref="B280" r:id="rId419" display="https://www.medanswering.com/admintrips.taf?_function=detail&amp;trip_auth_id=33725697" xr:uid="{00000000-0004-0000-0300-0000A2010000}"/>
    <hyperlink ref="B281" r:id="rId420" display="https://www.medanswering.com/admintrips.taf?_function=detail&amp;trip_auth_id=33323098" xr:uid="{00000000-0004-0000-0300-0000A3010000}"/>
    <hyperlink ref="B282" r:id="rId421" display="https://www.medanswering.com/admintrips.taf?_function=detail&amp;trip_auth_id=35208668" xr:uid="{00000000-0004-0000-0300-0000A4010000}"/>
    <hyperlink ref="B283" r:id="rId422" display="https://www.medanswering.com/admintrips.taf?_function=detail&amp;trip_auth_id=35273931" xr:uid="{00000000-0004-0000-0300-0000A5010000}"/>
    <hyperlink ref="B284" r:id="rId423" display="https://www.medanswering.com/admintrips.taf?_function=detail&amp;trip_auth_id=33011757" xr:uid="{00000000-0004-0000-0300-0000A6010000}"/>
    <hyperlink ref="B400" r:id="rId424" display="https://www.medanswering.com/admintrips.taf?_function=detail&amp;trip_auth_id=35968081" xr:uid="{00000000-0004-0000-0300-0000A7010000}"/>
    <hyperlink ref="B285" r:id="rId425" display="https://www.medanswering.com/admintrips.taf?_function=detail&amp;trip_auth_id=33467687" xr:uid="{00000000-0004-0000-0300-0000A8010000}"/>
    <hyperlink ref="B286" r:id="rId426" display="https://www.medanswering.com/admintrips.taf?_function=detail&amp;trip_auth_id=33725699" xr:uid="{00000000-0004-0000-0300-0000A9010000}"/>
    <hyperlink ref="B401" r:id="rId427" display="https://www.medanswering.com/admintrips.taf?_function=detail&amp;trip_auth_id=35968083" xr:uid="{00000000-0004-0000-0300-0000AA010000}"/>
    <hyperlink ref="B287" r:id="rId428" display="https://www.medanswering.com/admintrips.taf?_function=detail&amp;trip_auth_id=33467690" xr:uid="{00000000-0004-0000-0300-0000AB010000}"/>
    <hyperlink ref="B485" r:id="rId429" display="https://www.medanswering.com/admintrips.taf?_function=detail&amp;trip_auth_id=34693319" xr:uid="{00000000-0004-0000-0300-0000AC010000}"/>
    <hyperlink ref="B402" r:id="rId430" display="https://www.medanswering.com/admintrips.taf?_function=detail&amp;trip_auth_id=35968086" xr:uid="{00000000-0004-0000-0300-0000AD010000}"/>
    <hyperlink ref="B288" r:id="rId431" display="https://www.medanswering.com/admintrips.taf?_function=detail&amp;trip_auth_id=34673091" xr:uid="{00000000-0004-0000-0300-0000AE010000}"/>
    <hyperlink ref="B289" r:id="rId432" display="https://www.medanswering.com/admintrips.taf?_function=detail&amp;trip_auth_id=33467395" xr:uid="{00000000-0004-0000-0300-0000AF010000}"/>
    <hyperlink ref="B290" r:id="rId433" display="https://www.medanswering.com/admintrips.taf?_function=detail&amp;trip_auth_id=35179640" xr:uid="{00000000-0004-0000-0300-0000B0010000}"/>
    <hyperlink ref="B437" r:id="rId434" display="https://www.medanswering.com/admintrips.taf?_function=detail&amp;trip_auth_id=33605947" xr:uid="{00000000-0004-0000-0300-0000B1010000}"/>
    <hyperlink ref="B438" r:id="rId435" display="https://www.medanswering.com/admintrips.taf?_function=detail&amp;trip_auth_id=33440233" xr:uid="{00000000-0004-0000-0300-0000B2010000}"/>
    <hyperlink ref="B439" r:id="rId436" display="https://www.medanswering.com/admintrips.taf?_function=detail&amp;trip_auth_id=34740981" xr:uid="{00000000-0004-0000-0300-0000B3010000}"/>
    <hyperlink ref="B291" r:id="rId437" display="https://www.medanswering.com/admintrips.taf?_function=detail&amp;trip_auth_id=33323099" xr:uid="{00000000-0004-0000-0300-0000B4010000}"/>
    <hyperlink ref="B292" r:id="rId438" display="https://www.medanswering.com/admintrips.taf?_function=detail&amp;trip_auth_id=35273932" xr:uid="{00000000-0004-0000-0300-0000B5010000}"/>
    <hyperlink ref="B293" r:id="rId439" display="https://www.medanswering.com/admintrips.taf?_function=detail&amp;trip_auth_id=33011759" xr:uid="{00000000-0004-0000-0300-0000B6010000}"/>
    <hyperlink ref="B294" r:id="rId440" display="https://www.medanswering.com/admintrips.taf?_function=detail&amp;trip_auth_id=33725884" xr:uid="{00000000-0004-0000-0300-0000B7010000}"/>
    <hyperlink ref="B464" r:id="rId441" display="https://www.medanswering.com/admintrips.taf?_function=detail&amp;trip_auth_id=32955824" xr:uid="{00000000-0004-0000-0300-0000B8010000}"/>
    <hyperlink ref="B486" r:id="rId442" display="https://www.medanswering.com/admintrips.taf?_function=detail&amp;trip_auth_id=34693329" xr:uid="{00000000-0004-0000-0300-0000B9010000}"/>
    <hyperlink ref="B403" r:id="rId443" display="https://www.medanswering.com/admintrips.taf?_function=detail&amp;trip_auth_id=35968087" xr:uid="{00000000-0004-0000-0300-0000BA010000}"/>
    <hyperlink ref="B295" r:id="rId444" display="https://www.medanswering.com/admintrips.taf?_function=detail&amp;trip_auth_id=34673096" xr:uid="{00000000-0004-0000-0300-0000BB010000}"/>
    <hyperlink ref="B296" r:id="rId445" display="https://www.medanswering.com/admintrips.taf?_function=detail&amp;trip_auth_id=33467399" xr:uid="{00000000-0004-0000-0300-0000BC010000}"/>
    <hyperlink ref="B297" r:id="rId446" display="https://www.medanswering.com/admintrips.taf?_function=detail&amp;trip_auth_id=35179642" xr:uid="{00000000-0004-0000-0300-0000BD010000}"/>
    <hyperlink ref="B440" r:id="rId447" display="https://www.medanswering.com/admintrips.taf?_function=detail&amp;trip_auth_id=33440238" xr:uid="{00000000-0004-0000-0300-0000BE010000}"/>
    <hyperlink ref="B298" r:id="rId448" display="https://www.medanswering.com/admintrips.taf?_function=detail&amp;trip_auth_id=33323100" xr:uid="{00000000-0004-0000-0300-0000BF010000}"/>
    <hyperlink ref="B299" r:id="rId449" display="https://www.medanswering.com/admintrips.taf?_function=detail&amp;trip_auth_id=36084428" xr:uid="{00000000-0004-0000-0300-0000C0010000}"/>
    <hyperlink ref="B300" r:id="rId450" display="https://www.medanswering.com/admintrips.taf?_function=detail&amp;trip_auth_id=33011760" xr:uid="{00000000-0004-0000-0300-0000C1010000}"/>
    <hyperlink ref="B301" r:id="rId451" display="https://www.medanswering.com/admintrips.taf?_function=detail&amp;trip_auth_id=33725885" xr:uid="{00000000-0004-0000-0300-0000C2010000}"/>
    <hyperlink ref="B465" r:id="rId452" display="https://www.medanswering.com/admintrips.taf?_function=detail&amp;trip_auth_id=32955825" xr:uid="{00000000-0004-0000-0300-0000C3010000}"/>
    <hyperlink ref="B404" r:id="rId453" display="https://www.medanswering.com/admintrips.taf?_function=detail&amp;trip_auth_id=35968089" xr:uid="{00000000-0004-0000-0300-0000C4010000}"/>
    <hyperlink ref="B487" r:id="rId454" display="https://www.medanswering.com/admintrips.taf?_function=detail&amp;trip_auth_id=34693337" xr:uid="{00000000-0004-0000-0300-0000C5010000}"/>
    <hyperlink ref="B302" r:id="rId455" display="https://www.medanswering.com/admintrips.taf?_function=detail&amp;trip_auth_id=34673101" xr:uid="{00000000-0004-0000-0300-0000C6010000}"/>
    <hyperlink ref="B441" r:id="rId456" display="https://www.medanswering.com/admintrips.taf?_function=detail&amp;trip_auth_id=34817323" xr:uid="{00000000-0004-0000-0300-0000C7010000}"/>
    <hyperlink ref="B303" r:id="rId457" display="https://www.medanswering.com/admintrips.taf?_function=detail&amp;trip_auth_id=33467403" xr:uid="{00000000-0004-0000-0300-0000C8010000}"/>
    <hyperlink ref="B304" r:id="rId458" display="https://www.medanswering.com/admintrips.taf?_function=detail&amp;trip_auth_id=35179643" xr:uid="{00000000-0004-0000-0300-0000C9010000}"/>
    <hyperlink ref="B442" r:id="rId459" display="https://www.medanswering.com/admintrips.taf?_function=detail&amp;trip_auth_id=33440243" xr:uid="{00000000-0004-0000-0300-0000CA010000}"/>
    <hyperlink ref="B305" r:id="rId460" display="https://www.medanswering.com/admintrips.taf?_function=detail&amp;trip_auth_id=33725701" xr:uid="{00000000-0004-0000-0300-0000CB010000}"/>
    <hyperlink ref="B306" r:id="rId461" display="https://www.medanswering.com/admintrips.taf?_function=detail&amp;trip_auth_id=33323102" xr:uid="{00000000-0004-0000-0300-0000CC010000}"/>
    <hyperlink ref="B307" r:id="rId462" display="https://www.medanswering.com/admintrips.taf?_function=detail&amp;trip_auth_id=33011704" xr:uid="{00000000-0004-0000-0300-0000CD010000}"/>
    <hyperlink ref="B466" r:id="rId463" display="https://www.medanswering.com/admintrips.taf?_function=detail&amp;trip_auth_id=32955827" xr:uid="{00000000-0004-0000-0300-0000CE010000}"/>
    <hyperlink ref="B488" r:id="rId464" display="https://www.medanswering.com/admintrips.taf?_function=detail&amp;trip_auth_id=34693349" xr:uid="{00000000-0004-0000-0300-0000CF010000}"/>
    <hyperlink ref="B405" r:id="rId465" display="https://www.medanswering.com/admintrips.taf?_function=detail&amp;trip_auth_id=35968092" xr:uid="{00000000-0004-0000-0300-0000D0010000}"/>
    <hyperlink ref="B308" r:id="rId466" display="https://www.medanswering.com/admintrips.taf?_function=detail&amp;trip_auth_id=34673106" xr:uid="{00000000-0004-0000-0300-0000D1010000}"/>
    <hyperlink ref="B309" r:id="rId467" display="https://www.medanswering.com/admintrips.taf?_function=detail&amp;trip_auth_id=33467406" xr:uid="{00000000-0004-0000-0300-0000D2010000}"/>
    <hyperlink ref="B310" r:id="rId468" display="https://www.medanswering.com/admintrips.taf?_function=detail&amp;trip_auth_id=35179645" xr:uid="{00000000-0004-0000-0300-0000D3010000}"/>
    <hyperlink ref="B443" r:id="rId469" display="https://www.medanswering.com/admintrips.taf?_function=detail&amp;trip_auth_id=33439917" xr:uid="{00000000-0004-0000-0300-0000D4010000}"/>
    <hyperlink ref="B311" r:id="rId470" display="https://www.medanswering.com/admintrips.taf?_function=detail&amp;trip_auth_id=33466169" xr:uid="{00000000-0004-0000-0300-0000D5010000}"/>
    <hyperlink ref="B312" r:id="rId471" display="https://www.medanswering.com/admintrips.taf?_function=detail&amp;trip_auth_id=33323105" xr:uid="{00000000-0004-0000-0300-0000D6010000}"/>
    <hyperlink ref="B313" r:id="rId472" display="https://www.medanswering.com/admintrips.taf?_function=detail&amp;trip_auth_id=36084430" xr:uid="{00000000-0004-0000-0300-0000D7010000}"/>
    <hyperlink ref="B314" r:id="rId473" display="https://www.medanswering.com/admintrips.taf?_function=detail&amp;trip_auth_id=33011761" xr:uid="{00000000-0004-0000-0300-0000D8010000}"/>
    <hyperlink ref="B315" r:id="rId474" display="https://www.medanswering.com/admintrips.taf?_function=detail&amp;trip_auth_id=34901582" xr:uid="{00000000-0004-0000-0300-0000D9010000}"/>
    <hyperlink ref="B316" r:id="rId475" display="https://www.medanswering.com/admintrips.taf?_function=detail&amp;trip_auth_id=33725886" xr:uid="{00000000-0004-0000-0300-0000DA010000}"/>
    <hyperlink ref="B467" r:id="rId476" display="https://www.medanswering.com/admintrips.taf?_function=detail&amp;trip_auth_id=32955829" xr:uid="{00000000-0004-0000-0300-0000DB010000}"/>
    <hyperlink ref="B489" r:id="rId477" display="https://www.medanswering.com/admintrips.taf?_function=detail&amp;trip_auth_id=34693358" xr:uid="{00000000-0004-0000-0300-0000DC010000}"/>
    <hyperlink ref="B406" r:id="rId478" display="https://www.medanswering.com/admintrips.taf?_function=detail&amp;trip_auth_id=35968093" xr:uid="{00000000-0004-0000-0300-0000DD010000}"/>
    <hyperlink ref="B444" r:id="rId479" display="https://www.medanswering.com/admintrips.taf?_function=detail&amp;trip_auth_id=33120364" xr:uid="{00000000-0004-0000-0300-0000DE010000}"/>
    <hyperlink ref="B317" r:id="rId480" display="https://www.medanswering.com/admintrips.taf?_function=detail&amp;trip_auth_id=34673111" xr:uid="{00000000-0004-0000-0300-0000DF010000}"/>
    <hyperlink ref="B318" r:id="rId481" display="https://www.medanswering.com/admintrips.taf?_function=detail&amp;trip_auth_id=33467409" xr:uid="{00000000-0004-0000-0300-0000E0010000}"/>
    <hyperlink ref="B319" r:id="rId482" display="https://www.medanswering.com/admintrips.taf?_function=detail&amp;trip_auth_id=35179646" xr:uid="{00000000-0004-0000-0300-0000E1010000}"/>
    <hyperlink ref="B445" r:id="rId483" display="https://www.medanswering.com/admintrips.taf?_function=detail&amp;trip_auth_id=33440247" xr:uid="{00000000-0004-0000-0300-0000E2010000}"/>
    <hyperlink ref="B320" r:id="rId484" display="https://www.medanswering.com/admintrips.taf?_function=detail&amp;trip_auth_id=33725703" xr:uid="{00000000-0004-0000-0300-0000E3010000}"/>
    <hyperlink ref="B321" r:id="rId485" display="https://www.medanswering.com/admintrips.taf?_function=detail&amp;trip_auth_id=33323106" xr:uid="{00000000-0004-0000-0300-0000E4010000}"/>
    <hyperlink ref="B322" r:id="rId486" display="https://www.medanswering.com/admintrips.taf?_function=detail&amp;trip_auth_id=36084431" xr:uid="{00000000-0004-0000-0300-0000E5010000}"/>
    <hyperlink ref="B323" r:id="rId487" display="https://www.medanswering.com/admintrips.taf?_function=detail&amp;trip_auth_id=35208674" xr:uid="{00000000-0004-0000-0300-0000E6010000}"/>
    <hyperlink ref="B324" r:id="rId488" display="https://www.medanswering.com/admintrips.taf?_function=detail&amp;trip_auth_id=33011763" xr:uid="{00000000-0004-0000-0300-0000E7010000}"/>
    <hyperlink ref="B468" r:id="rId489" display="https://www.medanswering.com/admintrips.taf?_function=detail&amp;trip_auth_id=32955830" xr:uid="{00000000-0004-0000-0300-0000E8010000}"/>
    <hyperlink ref="B407" r:id="rId490" display="https://www.medanswering.com/admintrips.taf?_function=detail&amp;trip_auth_id=35968095" xr:uid="{00000000-0004-0000-0300-0000E9010000}"/>
    <hyperlink ref="B325" r:id="rId491" display="https://www.medanswering.com/admintrips.taf?_function=detail&amp;trip_auth_id=36092525" xr:uid="{00000000-0004-0000-0300-0000EA010000}"/>
    <hyperlink ref="B326" r:id="rId492" display="https://www.medanswering.com/admintrips.taf?_function=detail&amp;trip_auth_id=33467692" xr:uid="{00000000-0004-0000-0300-0000EB010000}"/>
    <hyperlink ref="B327" r:id="rId493" display="https://www.medanswering.com/admintrips.taf?_function=detail&amp;trip_auth_id=36084432" xr:uid="{00000000-0004-0000-0300-0000EC010000}"/>
    <hyperlink ref="B328" r:id="rId494" display="https://www.medanswering.com/admintrips.taf?_function=detail&amp;trip_auth_id=33725705" xr:uid="{00000000-0004-0000-0300-0000ED010000}"/>
    <hyperlink ref="B408" r:id="rId495" display="https://www.medanswering.com/admintrips.taf?_function=detail&amp;trip_auth_id=35968097" xr:uid="{00000000-0004-0000-0300-0000EE010000}"/>
    <hyperlink ref="B329" r:id="rId496" display="https://www.medanswering.com/admintrips.taf?_function=detail&amp;trip_auth_id=36092540" xr:uid="{00000000-0004-0000-0300-0000EF010000}"/>
    <hyperlink ref="B330" r:id="rId497" display="https://www.medanswering.com/admintrips.taf?_function=detail&amp;trip_auth_id=33467696" xr:uid="{00000000-0004-0000-0300-0000F0010000}"/>
    <hyperlink ref="B331" r:id="rId498" display="https://www.medanswering.com/admintrips.taf?_function=detail&amp;trip_auth_id=36084433" xr:uid="{00000000-0004-0000-0300-0000F1010000}"/>
    <hyperlink ref="B409" r:id="rId499" display="https://www.medanswering.com/admintrips.taf?_function=detail&amp;trip_auth_id=35968098" xr:uid="{00000000-0004-0000-0300-0000F2010000}"/>
    <hyperlink ref="B490" r:id="rId500" display="https://www.medanswering.com/admintrips.taf?_function=detail&amp;trip_auth_id=34693368" xr:uid="{00000000-0004-0000-0300-0000F3010000}"/>
    <hyperlink ref="B332" r:id="rId501" display="https://www.medanswering.com/admintrips.taf?_function=detail&amp;trip_auth_id=34673116" xr:uid="{00000000-0004-0000-0300-0000F4010000}"/>
    <hyperlink ref="B333" r:id="rId502" display="https://www.medanswering.com/admintrips.taf?_function=detail&amp;trip_auth_id=33467411" xr:uid="{00000000-0004-0000-0300-0000F5010000}"/>
    <hyperlink ref="B334" r:id="rId503" display="https://www.medanswering.com/admintrips.taf?_function=detail&amp;trip_auth_id=35179647" xr:uid="{00000000-0004-0000-0300-0000F6010000}"/>
    <hyperlink ref="B446" r:id="rId504" display="https://www.medanswering.com/admintrips.taf?_function=detail&amp;trip_auth_id=33440252" xr:uid="{00000000-0004-0000-0300-0000F7010000}"/>
    <hyperlink ref="B447" r:id="rId505" display="https://www.medanswering.com/admintrips.taf?_function=detail&amp;trip_auth_id=34740983" xr:uid="{00000000-0004-0000-0300-0000F8010000}"/>
    <hyperlink ref="B335" r:id="rId506" display="https://www.medanswering.com/admintrips.taf?_function=detail&amp;trip_auth_id=33323107" xr:uid="{00000000-0004-0000-0300-0000F9010000}"/>
    <hyperlink ref="B336" r:id="rId507" display="https://www.medanswering.com/admintrips.taf?_function=detail&amp;trip_auth_id=36084434" xr:uid="{00000000-0004-0000-0300-0000FA010000}"/>
    <hyperlink ref="B337" r:id="rId508" display="https://www.medanswering.com/admintrips.taf?_function=detail&amp;trip_auth_id=33011764" xr:uid="{00000000-0004-0000-0300-0000FB010000}"/>
    <hyperlink ref="B338" r:id="rId509" display="https://www.medanswering.com/admintrips.taf?_function=detail&amp;trip_auth_id=33725887" xr:uid="{00000000-0004-0000-0300-0000FC010000}"/>
    <hyperlink ref="B469" r:id="rId510" display="https://www.medanswering.com/admintrips.taf?_function=detail&amp;trip_auth_id=32955832" xr:uid="{00000000-0004-0000-0300-0000FD010000}"/>
    <hyperlink ref="B491" r:id="rId511" display="https://www.medanswering.com/admintrips.taf?_function=detail&amp;trip_auth_id=34693379" xr:uid="{00000000-0004-0000-0300-0000FE010000}"/>
    <hyperlink ref="B410" r:id="rId512" display="https://www.medanswering.com/admintrips.taf?_function=detail&amp;trip_auth_id=35968102" xr:uid="{00000000-0004-0000-0300-0000FF010000}"/>
    <hyperlink ref="B339" r:id="rId513" display="https://www.medanswering.com/admintrips.taf?_function=detail&amp;trip_auth_id=33725889" xr:uid="{00000000-0004-0000-0300-000000020000}"/>
    <hyperlink ref="B340" r:id="rId514" display="https://www.medanswering.com/admintrips.taf?_function=detail&amp;trip_auth_id=34673121" xr:uid="{00000000-0004-0000-0300-000001020000}"/>
    <hyperlink ref="B341" r:id="rId515" display="https://www.medanswering.com/admintrips.taf?_function=detail&amp;trip_auth_id=33467414" xr:uid="{00000000-0004-0000-0300-000002020000}"/>
    <hyperlink ref="B342" r:id="rId516" display="https://www.medanswering.com/admintrips.taf?_function=detail&amp;trip_auth_id=35179649" xr:uid="{00000000-0004-0000-0300-000003020000}"/>
    <hyperlink ref="B448" r:id="rId517" display="https://www.medanswering.com/admintrips.taf?_function=detail&amp;trip_auth_id=33440257" xr:uid="{00000000-0004-0000-0300-000004020000}"/>
    <hyperlink ref="B343" r:id="rId518" display="https://www.medanswering.com/admintrips.taf?_function=detail&amp;trip_auth_id=33323110" xr:uid="{00000000-0004-0000-0300-000005020000}"/>
    <hyperlink ref="B344" r:id="rId519" display="https://www.medanswering.com/admintrips.taf?_function=detail&amp;trip_auth_id=36084435" xr:uid="{00000000-0004-0000-0300-000006020000}"/>
    <hyperlink ref="B345" r:id="rId520" display="https://www.medanswering.com/admintrips.taf?_function=detail&amp;trip_auth_id=33011766" xr:uid="{00000000-0004-0000-0300-000007020000}"/>
    <hyperlink ref="B492" r:id="rId521" display="https://www.medanswering.com/admintrips.taf?_function=detail&amp;trip_auth_id=34693391" xr:uid="{00000000-0004-0000-0300-000008020000}"/>
    <hyperlink ref="B411" r:id="rId522" display="https://www.medanswering.com/admintrips.taf?_function=detail&amp;trip_auth_id=35968103" xr:uid="{00000000-0004-0000-0300-000009020000}"/>
    <hyperlink ref="B449" r:id="rId523" display="https://www.medanswering.com/admintrips.taf?_function=detail&amp;trip_auth_id=34817333" xr:uid="{00000000-0004-0000-0300-00000A020000}"/>
    <hyperlink ref="B346" r:id="rId524" display="https://www.medanswering.com/admintrips.taf?_function=detail&amp;trip_auth_id=34673127" xr:uid="{00000000-0004-0000-0300-00000B020000}"/>
    <hyperlink ref="B347" r:id="rId525" display="https://www.medanswering.com/admintrips.taf?_function=detail&amp;trip_auth_id=33467417" xr:uid="{00000000-0004-0000-0300-00000C020000}"/>
    <hyperlink ref="B348" r:id="rId526" display="https://www.medanswering.com/admintrips.taf?_function=detail&amp;trip_auth_id=35179650" xr:uid="{00000000-0004-0000-0300-00000D020000}"/>
    <hyperlink ref="B450" r:id="rId527" display="https://www.medanswering.com/admintrips.taf?_function=detail&amp;trip_auth_id=33440262" xr:uid="{00000000-0004-0000-0300-00000E020000}"/>
    <hyperlink ref="B349" r:id="rId528" display="https://www.medanswering.com/admintrips.taf?_function=detail&amp;trip_auth_id=33725707" xr:uid="{00000000-0004-0000-0300-00000F020000}"/>
    <hyperlink ref="B350" r:id="rId529" display="https://www.medanswering.com/admintrips.taf?_function=detail&amp;trip_auth_id=33323111" xr:uid="{00000000-0004-0000-0300-000010020000}"/>
    <hyperlink ref="B351" r:id="rId530" display="https://www.medanswering.com/admintrips.taf?_function=detail&amp;trip_auth_id=33011705" xr:uid="{00000000-0004-0000-0300-000011020000}"/>
    <hyperlink ref="B470" r:id="rId531" display="https://www.medanswering.com/admintrips.taf?_function=detail&amp;trip_auth_id=32955834" xr:uid="{00000000-0004-0000-0300-00001202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C13CA-364A-4058-9F86-D9AA8A3B2A19}">
  <sheetPr>
    <tabColor theme="4" tint="0.59999389629810485"/>
    <pageSetUpPr fitToPage="1"/>
  </sheetPr>
  <dimension ref="A1:E75"/>
  <sheetViews>
    <sheetView tabSelected="1" view="pageLayout" topLeftCell="A22" zoomScaleNormal="100" workbookViewId="0">
      <selection activeCell="C12" sqref="C12"/>
    </sheetView>
  </sheetViews>
  <sheetFormatPr defaultRowHeight="15" x14ac:dyDescent="0.25"/>
  <cols>
    <col min="1" max="1" width="21.42578125" style="14" customWidth="1"/>
    <col min="2" max="4" width="24" style="14" customWidth="1"/>
    <col min="5" max="5" width="15.140625" style="13" customWidth="1"/>
    <col min="6" max="6" width="12.140625" style="14" customWidth="1"/>
    <col min="7" max="7" width="7" style="14" bestFit="1" customWidth="1"/>
    <col min="8" max="8" width="9.5703125" style="14" bestFit="1" customWidth="1"/>
    <col min="9" max="9" width="7.140625" style="14" bestFit="1" customWidth="1"/>
    <col min="10" max="16384" width="9.140625" style="14"/>
  </cols>
  <sheetData>
    <row r="1" spans="1:5" ht="21.75" customHeight="1" x14ac:dyDescent="0.25">
      <c r="A1" s="24" t="s">
        <v>61</v>
      </c>
      <c r="B1" s="50" t="s">
        <v>250</v>
      </c>
      <c r="C1" s="50"/>
      <c r="D1" s="45"/>
    </row>
    <row r="2" spans="1:5" ht="24" customHeight="1" x14ac:dyDescent="0.25">
      <c r="A2" s="25" t="s">
        <v>60</v>
      </c>
      <c r="B2" s="50" t="s">
        <v>68</v>
      </c>
      <c r="C2" s="50"/>
      <c r="D2" s="45"/>
    </row>
    <row r="3" spans="1:5" ht="24" customHeight="1" x14ac:dyDescent="0.25">
      <c r="A3" s="26" t="s">
        <v>59</v>
      </c>
      <c r="B3" s="50" t="s">
        <v>69</v>
      </c>
      <c r="C3" s="50"/>
      <c r="D3" s="45"/>
    </row>
    <row r="5" spans="1:5" ht="30" customHeight="1" x14ac:dyDescent="0.25">
      <c r="A5" s="51" t="s">
        <v>73</v>
      </c>
      <c r="B5" s="52"/>
      <c r="C5" s="52"/>
      <c r="D5" s="53"/>
      <c r="E5" s="14"/>
    </row>
    <row r="6" spans="1:5" ht="2.1" customHeight="1" x14ac:dyDescent="0.25">
      <c r="A6" s="47"/>
      <c r="B6" s="48"/>
      <c r="C6" s="48"/>
      <c r="D6" s="49"/>
      <c r="E6" s="14"/>
    </row>
    <row r="7" spans="1:5" ht="24" customHeight="1" x14ac:dyDescent="0.25">
      <c r="A7" s="54" t="s">
        <v>57</v>
      </c>
      <c r="B7" s="55"/>
      <c r="C7" s="54" t="s">
        <v>58</v>
      </c>
      <c r="D7" s="55"/>
      <c r="E7" s="14"/>
    </row>
    <row r="8" spans="1:5" ht="22.5" customHeight="1" x14ac:dyDescent="0.25">
      <c r="A8" s="56">
        <f>SUM(C13:C75)</f>
        <v>92.333333333333343</v>
      </c>
      <c r="B8" s="57"/>
      <c r="C8" s="58">
        <f>SUM(D13:D75)</f>
        <v>723.43333333333305</v>
      </c>
      <c r="D8" s="58"/>
      <c r="E8" s="14"/>
    </row>
    <row r="9" spans="1:5" ht="14.25" customHeight="1" x14ac:dyDescent="0.25">
      <c r="A9" s="17"/>
      <c r="B9" s="17"/>
      <c r="C9" s="16"/>
      <c r="D9" s="16"/>
      <c r="E9" s="14"/>
    </row>
    <row r="10" spans="1:5" ht="30" customHeight="1" x14ac:dyDescent="0.25">
      <c r="A10" s="46" t="s">
        <v>74</v>
      </c>
      <c r="B10" s="46"/>
      <c r="C10" s="46"/>
      <c r="D10" s="46"/>
      <c r="E10" s="14"/>
    </row>
    <row r="11" spans="1:5" ht="2.1" customHeight="1" x14ac:dyDescent="0.25">
      <c r="A11" s="47"/>
      <c r="B11" s="48"/>
      <c r="C11" s="48"/>
      <c r="D11" s="49"/>
      <c r="E11" s="14"/>
    </row>
    <row r="12" spans="1:5" ht="24" customHeight="1" x14ac:dyDescent="0.25">
      <c r="A12" s="22" t="s">
        <v>52</v>
      </c>
      <c r="B12" s="22" t="s">
        <v>64</v>
      </c>
      <c r="C12" s="22" t="s">
        <v>57</v>
      </c>
      <c r="D12" s="22" t="s">
        <v>58</v>
      </c>
      <c r="E12" s="14"/>
    </row>
    <row r="13" spans="1:5" ht="15" customHeight="1" x14ac:dyDescent="0.25">
      <c r="A13" s="23">
        <v>10025</v>
      </c>
      <c r="B13" s="23" t="s">
        <v>75</v>
      </c>
      <c r="C13" s="34">
        <v>8</v>
      </c>
      <c r="D13" s="35">
        <v>10.099999999999996</v>
      </c>
      <c r="E13" s="14"/>
    </row>
    <row r="14" spans="1:5" ht="15" customHeight="1" x14ac:dyDescent="0.25">
      <c r="A14" s="23">
        <v>10027</v>
      </c>
      <c r="B14" s="23" t="s">
        <v>75</v>
      </c>
      <c r="C14" s="34">
        <v>6</v>
      </c>
      <c r="D14" s="35">
        <v>7.9333333333333327</v>
      </c>
      <c r="E14" s="14"/>
    </row>
    <row r="15" spans="1:5" ht="15" customHeight="1" x14ac:dyDescent="0.25">
      <c r="A15" s="23">
        <v>10026</v>
      </c>
      <c r="B15" s="23" t="s">
        <v>75</v>
      </c>
      <c r="C15" s="34">
        <v>5.333333333333333</v>
      </c>
      <c r="D15" s="35">
        <v>5.4666666666666677</v>
      </c>
      <c r="E15" s="14"/>
    </row>
    <row r="16" spans="1:5" ht="15" customHeight="1" x14ac:dyDescent="0.25">
      <c r="A16" s="23">
        <v>10453</v>
      </c>
      <c r="B16" s="23" t="s">
        <v>76</v>
      </c>
      <c r="C16" s="34">
        <v>4.666666666666667</v>
      </c>
      <c r="D16" s="35">
        <v>26.166666666666661</v>
      </c>
      <c r="E16" s="14"/>
    </row>
    <row r="17" spans="1:5" ht="15" customHeight="1" x14ac:dyDescent="0.25">
      <c r="A17" s="23">
        <v>10035</v>
      </c>
      <c r="B17" s="23" t="s">
        <v>75</v>
      </c>
      <c r="C17" s="34">
        <v>2.6666666666666665</v>
      </c>
      <c r="D17" s="35">
        <v>6.2</v>
      </c>
      <c r="E17" s="14"/>
    </row>
    <row r="18" spans="1:5" ht="15" customHeight="1" x14ac:dyDescent="0.25">
      <c r="A18" s="23">
        <v>10457</v>
      </c>
      <c r="B18" s="23" t="s">
        <v>76</v>
      </c>
      <c r="C18" s="34">
        <v>2.3333333333333335</v>
      </c>
      <c r="D18" s="35">
        <v>14.899999999999999</v>
      </c>
      <c r="E18" s="14"/>
    </row>
    <row r="19" spans="1:5" ht="15" customHeight="1" x14ac:dyDescent="0.25">
      <c r="A19" s="23">
        <v>10031</v>
      </c>
      <c r="B19" s="23" t="s">
        <v>75</v>
      </c>
      <c r="C19" s="34">
        <v>2</v>
      </c>
      <c r="D19" s="35">
        <v>3.6666666666666665</v>
      </c>
      <c r="E19" s="14"/>
    </row>
    <row r="20" spans="1:5" ht="15" customHeight="1" x14ac:dyDescent="0.25">
      <c r="A20" s="23">
        <v>10024</v>
      </c>
      <c r="B20" s="23" t="s">
        <v>75</v>
      </c>
      <c r="C20" s="34">
        <v>2</v>
      </c>
      <c r="D20" s="35">
        <v>3.4666666666666663</v>
      </c>
      <c r="E20" s="14"/>
    </row>
    <row r="21" spans="1:5" ht="15" customHeight="1" x14ac:dyDescent="0.25">
      <c r="A21" s="23">
        <v>10455</v>
      </c>
      <c r="B21" s="23" t="s">
        <v>76</v>
      </c>
      <c r="C21" s="34">
        <v>2</v>
      </c>
      <c r="D21" s="35">
        <v>9.0666666666666664</v>
      </c>
      <c r="E21" s="14"/>
    </row>
    <row r="22" spans="1:5" ht="15" customHeight="1" x14ac:dyDescent="0.25">
      <c r="A22" s="23">
        <v>10029</v>
      </c>
      <c r="B22" s="23" t="s">
        <v>75</v>
      </c>
      <c r="C22" s="34">
        <v>2</v>
      </c>
      <c r="D22" s="35">
        <v>3.7333333333333329</v>
      </c>
      <c r="E22" s="14"/>
    </row>
    <row r="23" spans="1:5" ht="15" customHeight="1" x14ac:dyDescent="0.25">
      <c r="A23" s="23">
        <v>10032</v>
      </c>
      <c r="B23" s="23" t="s">
        <v>75</v>
      </c>
      <c r="C23" s="34">
        <v>1.6666666666666667</v>
      </c>
      <c r="D23" s="35">
        <v>5.5</v>
      </c>
      <c r="E23" s="14"/>
    </row>
    <row r="24" spans="1:5" ht="15" customHeight="1" x14ac:dyDescent="0.25">
      <c r="A24" s="23">
        <v>10472</v>
      </c>
      <c r="B24" s="23" t="s">
        <v>76</v>
      </c>
      <c r="C24" s="34">
        <v>1.6666666666666667</v>
      </c>
      <c r="D24" s="35">
        <v>12.700000000000001</v>
      </c>
      <c r="E24" s="14"/>
    </row>
    <row r="25" spans="1:5" ht="15" customHeight="1" x14ac:dyDescent="0.25">
      <c r="A25" s="23">
        <v>10451</v>
      </c>
      <c r="B25" s="23" t="s">
        <v>76</v>
      </c>
      <c r="C25" s="34">
        <v>1.3333333333333333</v>
      </c>
      <c r="D25" s="35">
        <v>5.0999999999999996</v>
      </c>
      <c r="E25" s="14"/>
    </row>
    <row r="26" spans="1:5" ht="15" customHeight="1" x14ac:dyDescent="0.25">
      <c r="A26" s="23">
        <v>10030</v>
      </c>
      <c r="B26" s="23" t="s">
        <v>75</v>
      </c>
      <c r="C26" s="34">
        <v>1.3333333333333333</v>
      </c>
      <c r="D26" s="35">
        <v>2.6</v>
      </c>
      <c r="E26" s="14"/>
    </row>
    <row r="27" spans="1:5" ht="13.5" customHeight="1" x14ac:dyDescent="0.25">
      <c r="A27" s="23">
        <v>10036</v>
      </c>
      <c r="B27" s="23" t="s">
        <v>75</v>
      </c>
      <c r="C27" s="34">
        <v>1.3333333333333333</v>
      </c>
      <c r="D27" s="35">
        <v>6.9666666666666659</v>
      </c>
      <c r="E27" s="14"/>
    </row>
    <row r="28" spans="1:5" ht="13.5" customHeight="1" x14ac:dyDescent="0.25">
      <c r="A28" s="23">
        <v>10473</v>
      </c>
      <c r="B28" s="23" t="s">
        <v>76</v>
      </c>
      <c r="C28" s="34">
        <v>1</v>
      </c>
      <c r="D28" s="35">
        <v>7.3666666666666671</v>
      </c>
      <c r="E28" s="14"/>
    </row>
    <row r="29" spans="1:5" x14ac:dyDescent="0.25">
      <c r="A29" s="23">
        <v>10468</v>
      </c>
      <c r="B29" s="23" t="s">
        <v>76</v>
      </c>
      <c r="C29" s="34">
        <v>1</v>
      </c>
      <c r="D29" s="35">
        <v>6.7</v>
      </c>
    </row>
    <row r="30" spans="1:5" x14ac:dyDescent="0.25">
      <c r="A30" s="23">
        <v>10466</v>
      </c>
      <c r="B30" s="23" t="s">
        <v>76</v>
      </c>
      <c r="C30" s="34">
        <v>1</v>
      </c>
      <c r="D30" s="35">
        <v>12.300000000000002</v>
      </c>
    </row>
    <row r="31" spans="1:5" x14ac:dyDescent="0.25">
      <c r="A31" s="23">
        <v>10016</v>
      </c>
      <c r="B31" s="23" t="s">
        <v>75</v>
      </c>
      <c r="C31" s="34">
        <v>1</v>
      </c>
      <c r="D31" s="35">
        <v>6.9000000000000012</v>
      </c>
    </row>
    <row r="32" spans="1:5" x14ac:dyDescent="0.25">
      <c r="A32" s="23">
        <v>10002</v>
      </c>
      <c r="B32" s="23" t="s">
        <v>75</v>
      </c>
      <c r="C32" s="34">
        <v>1</v>
      </c>
      <c r="D32" s="35">
        <v>8.6333333333333329</v>
      </c>
    </row>
    <row r="33" spans="1:4" x14ac:dyDescent="0.25">
      <c r="A33" s="23">
        <v>11368</v>
      </c>
      <c r="B33" s="23" t="s">
        <v>77</v>
      </c>
      <c r="C33" s="34">
        <v>1</v>
      </c>
      <c r="D33" s="35">
        <v>14.533333333333333</v>
      </c>
    </row>
    <row r="34" spans="1:4" x14ac:dyDescent="0.25">
      <c r="A34" s="23">
        <v>10459</v>
      </c>
      <c r="B34" s="23" t="s">
        <v>76</v>
      </c>
      <c r="C34" s="34">
        <v>1</v>
      </c>
      <c r="D34" s="35">
        <v>6.6999999999999993</v>
      </c>
    </row>
    <row r="35" spans="1:4" x14ac:dyDescent="0.25">
      <c r="A35" s="23">
        <v>10456</v>
      </c>
      <c r="B35" s="23" t="s">
        <v>76</v>
      </c>
      <c r="C35" s="34">
        <v>1</v>
      </c>
      <c r="D35" s="35">
        <v>6.4333333333333327</v>
      </c>
    </row>
    <row r="36" spans="1:4" x14ac:dyDescent="0.25">
      <c r="A36" s="23">
        <v>11213</v>
      </c>
      <c r="B36" s="23" t="s">
        <v>78</v>
      </c>
      <c r="C36" s="34">
        <v>1</v>
      </c>
      <c r="D36" s="35">
        <v>14.6</v>
      </c>
    </row>
    <row r="37" spans="1:4" x14ac:dyDescent="0.25">
      <c r="A37" s="23">
        <v>11420</v>
      </c>
      <c r="B37" s="23" t="s">
        <v>79</v>
      </c>
      <c r="C37" s="34">
        <v>1</v>
      </c>
      <c r="D37" s="35">
        <v>15.5</v>
      </c>
    </row>
    <row r="38" spans="1:4" x14ac:dyDescent="0.25">
      <c r="A38" s="23">
        <v>10039</v>
      </c>
      <c r="B38" s="23" t="s">
        <v>75</v>
      </c>
      <c r="C38" s="34">
        <v>1</v>
      </c>
      <c r="D38" s="35">
        <v>2.8</v>
      </c>
    </row>
    <row r="39" spans="1:4" x14ac:dyDescent="0.25">
      <c r="A39" s="23">
        <v>10033</v>
      </c>
      <c r="B39" s="23" t="s">
        <v>75</v>
      </c>
      <c r="C39" s="34">
        <v>1</v>
      </c>
      <c r="D39" s="35">
        <v>3.95</v>
      </c>
    </row>
    <row r="40" spans="1:4" x14ac:dyDescent="0.25">
      <c r="A40" s="23">
        <v>10019</v>
      </c>
      <c r="B40" s="23" t="s">
        <v>75</v>
      </c>
      <c r="C40" s="34">
        <v>1</v>
      </c>
      <c r="D40" s="35">
        <v>5.5</v>
      </c>
    </row>
    <row r="41" spans="1:4" x14ac:dyDescent="0.25">
      <c r="A41" s="23">
        <v>10301</v>
      </c>
      <c r="B41" s="23" t="s">
        <v>80</v>
      </c>
      <c r="C41" s="34">
        <v>1</v>
      </c>
      <c r="D41" s="35">
        <v>24.4</v>
      </c>
    </row>
    <row r="42" spans="1:4" x14ac:dyDescent="0.25">
      <c r="A42" s="23">
        <v>11235</v>
      </c>
      <c r="B42" s="23" t="s">
        <v>78</v>
      </c>
      <c r="C42" s="34">
        <v>1</v>
      </c>
      <c r="D42" s="35">
        <v>22.799999999999997</v>
      </c>
    </row>
    <row r="43" spans="1:4" x14ac:dyDescent="0.25">
      <c r="A43" s="23">
        <v>10009</v>
      </c>
      <c r="B43" s="23" t="s">
        <v>75</v>
      </c>
      <c r="C43" s="34">
        <v>1</v>
      </c>
      <c r="D43" s="35">
        <v>7.95</v>
      </c>
    </row>
    <row r="44" spans="1:4" x14ac:dyDescent="0.25">
      <c r="A44" s="23">
        <v>10452</v>
      </c>
      <c r="B44" s="23" t="s">
        <v>76</v>
      </c>
      <c r="C44" s="34">
        <v>1</v>
      </c>
      <c r="D44" s="35">
        <v>5.5</v>
      </c>
    </row>
    <row r="45" spans="1:4" x14ac:dyDescent="0.25">
      <c r="A45" s="23">
        <v>10037</v>
      </c>
      <c r="B45" s="23" t="s">
        <v>75</v>
      </c>
      <c r="C45" s="34">
        <v>1</v>
      </c>
      <c r="D45" s="35">
        <v>2.4</v>
      </c>
    </row>
    <row r="46" spans="1:4" x14ac:dyDescent="0.25">
      <c r="A46" s="23">
        <v>10460</v>
      </c>
      <c r="B46" s="23" t="s">
        <v>76</v>
      </c>
      <c r="C46" s="34">
        <v>1</v>
      </c>
      <c r="D46" s="35">
        <v>8.5</v>
      </c>
    </row>
    <row r="47" spans="1:4" x14ac:dyDescent="0.25">
      <c r="A47" s="23">
        <v>11230</v>
      </c>
      <c r="B47" s="23" t="s">
        <v>78</v>
      </c>
      <c r="C47" s="34">
        <v>1</v>
      </c>
      <c r="D47" s="35">
        <v>18.2</v>
      </c>
    </row>
    <row r="48" spans="1:4" x14ac:dyDescent="0.25">
      <c r="A48" s="23">
        <v>11372</v>
      </c>
      <c r="B48" s="23" t="s">
        <v>81</v>
      </c>
      <c r="C48" s="34">
        <v>1</v>
      </c>
      <c r="D48" s="35">
        <v>7.6</v>
      </c>
    </row>
    <row r="49" spans="1:4" x14ac:dyDescent="0.25">
      <c r="A49" s="23">
        <v>11354</v>
      </c>
      <c r="B49" s="23" t="s">
        <v>82</v>
      </c>
      <c r="C49" s="34">
        <v>1</v>
      </c>
      <c r="D49" s="35">
        <v>11.4</v>
      </c>
    </row>
    <row r="50" spans="1:4" x14ac:dyDescent="0.25">
      <c r="A50" s="23">
        <v>10003</v>
      </c>
      <c r="B50" s="23" t="s">
        <v>75</v>
      </c>
      <c r="C50" s="34">
        <v>1</v>
      </c>
      <c r="D50" s="35">
        <v>7.4</v>
      </c>
    </row>
    <row r="51" spans="1:4" x14ac:dyDescent="0.25">
      <c r="A51" s="23">
        <v>11433</v>
      </c>
      <c r="B51" s="23" t="s">
        <v>83</v>
      </c>
      <c r="C51" s="34">
        <v>1</v>
      </c>
      <c r="D51" s="35">
        <v>15.4</v>
      </c>
    </row>
    <row r="52" spans="1:4" x14ac:dyDescent="0.25">
      <c r="A52" s="23">
        <v>10469</v>
      </c>
      <c r="B52" s="23" t="s">
        <v>76</v>
      </c>
      <c r="C52" s="34">
        <v>1</v>
      </c>
      <c r="D52" s="35">
        <v>13.7</v>
      </c>
    </row>
    <row r="53" spans="1:4" x14ac:dyDescent="0.25">
      <c r="A53" s="23">
        <v>10001</v>
      </c>
      <c r="B53" s="23" t="s">
        <v>75</v>
      </c>
      <c r="C53" s="34">
        <v>1</v>
      </c>
      <c r="D53" s="35">
        <v>7</v>
      </c>
    </row>
    <row r="54" spans="1:4" x14ac:dyDescent="0.25">
      <c r="A54" s="23">
        <v>10065</v>
      </c>
      <c r="B54" s="23" t="s">
        <v>75</v>
      </c>
      <c r="C54" s="34">
        <v>1</v>
      </c>
      <c r="D54" s="35">
        <v>4.2</v>
      </c>
    </row>
    <row r="55" spans="1:4" x14ac:dyDescent="0.25">
      <c r="A55" s="23">
        <v>10462</v>
      </c>
      <c r="B55" s="23" t="s">
        <v>76</v>
      </c>
      <c r="C55" s="34">
        <v>1</v>
      </c>
      <c r="D55" s="35">
        <v>9.3000000000000007</v>
      </c>
    </row>
    <row r="56" spans="1:4" x14ac:dyDescent="0.25">
      <c r="A56" s="23">
        <v>10458</v>
      </c>
      <c r="B56" s="23" t="s">
        <v>76</v>
      </c>
      <c r="C56" s="34">
        <v>1</v>
      </c>
      <c r="D56" s="35">
        <v>11.9</v>
      </c>
    </row>
    <row r="57" spans="1:4" x14ac:dyDescent="0.25">
      <c r="A57" s="23">
        <v>10314</v>
      </c>
      <c r="B57" s="23" t="s">
        <v>80</v>
      </c>
      <c r="C57" s="34">
        <v>1</v>
      </c>
      <c r="D57" s="35">
        <v>34</v>
      </c>
    </row>
    <row r="58" spans="1:4" x14ac:dyDescent="0.25">
      <c r="A58" s="23">
        <v>10701</v>
      </c>
      <c r="B58" s="23" t="s">
        <v>84</v>
      </c>
      <c r="C58" s="34">
        <v>1</v>
      </c>
      <c r="D58" s="35">
        <v>10.4</v>
      </c>
    </row>
    <row r="59" spans="1:4" x14ac:dyDescent="0.25">
      <c r="A59" s="23">
        <v>10467</v>
      </c>
      <c r="B59" s="23" t="s">
        <v>76</v>
      </c>
      <c r="C59" s="34">
        <v>1</v>
      </c>
      <c r="D59" s="35">
        <v>11.8</v>
      </c>
    </row>
    <row r="60" spans="1:4" x14ac:dyDescent="0.25">
      <c r="A60" s="23">
        <v>11101</v>
      </c>
      <c r="B60" s="23" t="s">
        <v>85</v>
      </c>
      <c r="C60" s="34">
        <v>1</v>
      </c>
      <c r="D60" s="35">
        <v>6</v>
      </c>
    </row>
    <row r="61" spans="1:4" x14ac:dyDescent="0.25">
      <c r="A61" s="23">
        <v>11234</v>
      </c>
      <c r="B61" s="23" t="s">
        <v>78</v>
      </c>
      <c r="C61" s="34">
        <v>1</v>
      </c>
      <c r="D61" s="35">
        <v>21.1</v>
      </c>
    </row>
    <row r="62" spans="1:4" x14ac:dyDescent="0.25">
      <c r="A62" s="23">
        <v>11104</v>
      </c>
      <c r="B62" s="23" t="s">
        <v>85</v>
      </c>
      <c r="C62" s="34">
        <v>1</v>
      </c>
      <c r="D62" s="35">
        <v>8.6</v>
      </c>
    </row>
    <row r="63" spans="1:4" x14ac:dyDescent="0.25">
      <c r="A63" s="23">
        <v>11239</v>
      </c>
      <c r="B63" s="23" t="s">
        <v>78</v>
      </c>
      <c r="C63" s="34">
        <v>1</v>
      </c>
      <c r="D63" s="35">
        <v>21.2</v>
      </c>
    </row>
    <row r="64" spans="1:4" x14ac:dyDescent="0.25">
      <c r="A64" s="23">
        <v>11201</v>
      </c>
      <c r="B64" s="23" t="s">
        <v>78</v>
      </c>
      <c r="C64" s="34">
        <v>1</v>
      </c>
      <c r="D64" s="35">
        <v>11.3</v>
      </c>
    </row>
    <row r="65" spans="1:4" x14ac:dyDescent="0.25">
      <c r="A65" s="23">
        <v>11360</v>
      </c>
      <c r="B65" s="23" t="s">
        <v>86</v>
      </c>
      <c r="C65" s="34">
        <v>1</v>
      </c>
      <c r="D65" s="35">
        <v>15.1</v>
      </c>
    </row>
    <row r="66" spans="1:4" x14ac:dyDescent="0.25">
      <c r="A66" s="23">
        <v>11203</v>
      </c>
      <c r="B66" s="23" t="s">
        <v>78</v>
      </c>
      <c r="C66" s="34">
        <v>1</v>
      </c>
      <c r="D66" s="35">
        <v>17.100000000000001</v>
      </c>
    </row>
    <row r="67" spans="1:4" x14ac:dyDescent="0.25">
      <c r="A67" s="23">
        <v>11370</v>
      </c>
      <c r="B67" s="23" t="s">
        <v>87</v>
      </c>
      <c r="C67" s="34">
        <v>1</v>
      </c>
      <c r="D67" s="35">
        <v>7.2</v>
      </c>
    </row>
    <row r="68" spans="1:4" x14ac:dyDescent="0.25">
      <c r="A68" s="23">
        <v>11207</v>
      </c>
      <c r="B68" s="23" t="s">
        <v>78</v>
      </c>
      <c r="C68" s="34">
        <v>1</v>
      </c>
      <c r="D68" s="35">
        <v>17.899999999999999</v>
      </c>
    </row>
    <row r="69" spans="1:4" x14ac:dyDescent="0.25">
      <c r="A69" s="23">
        <v>11412</v>
      </c>
      <c r="B69" s="23" t="s">
        <v>83</v>
      </c>
      <c r="C69" s="34">
        <v>1</v>
      </c>
      <c r="D69" s="35">
        <v>24.5</v>
      </c>
    </row>
    <row r="70" spans="1:4" x14ac:dyDescent="0.25">
      <c r="A70" s="23">
        <v>11208</v>
      </c>
      <c r="B70" s="23" t="s">
        <v>78</v>
      </c>
      <c r="C70" s="34">
        <v>1</v>
      </c>
      <c r="D70" s="35">
        <v>19.399999999999999</v>
      </c>
    </row>
    <row r="71" spans="1:4" x14ac:dyDescent="0.25">
      <c r="A71" s="23">
        <v>11432</v>
      </c>
      <c r="B71" s="23" t="s">
        <v>83</v>
      </c>
      <c r="C71" s="34">
        <v>1</v>
      </c>
      <c r="D71" s="35">
        <v>15.3</v>
      </c>
    </row>
    <row r="72" spans="1:4" x14ac:dyDescent="0.25">
      <c r="A72" s="23">
        <v>10023</v>
      </c>
      <c r="B72" s="23" t="s">
        <v>75</v>
      </c>
      <c r="C72" s="34">
        <v>1</v>
      </c>
      <c r="D72" s="35">
        <v>2.4</v>
      </c>
    </row>
    <row r="73" spans="1:4" x14ac:dyDescent="0.25">
      <c r="A73" s="23">
        <v>11520</v>
      </c>
      <c r="B73" s="23" t="s">
        <v>88</v>
      </c>
      <c r="C73" s="34">
        <v>1</v>
      </c>
      <c r="D73" s="35">
        <v>33.799999999999997</v>
      </c>
    </row>
    <row r="74" spans="1:4" x14ac:dyDescent="0.25">
      <c r="A74" s="23">
        <v>11221</v>
      </c>
      <c r="B74" s="23" t="s">
        <v>78</v>
      </c>
      <c r="C74" s="34">
        <v>1</v>
      </c>
      <c r="D74" s="35">
        <v>12.4</v>
      </c>
    </row>
    <row r="75" spans="1:4" x14ac:dyDescent="0.25">
      <c r="A75" s="23">
        <v>11223</v>
      </c>
      <c r="B75" s="23" t="s">
        <v>78</v>
      </c>
      <c r="C75" s="34">
        <v>1</v>
      </c>
      <c r="D75" s="35">
        <v>20.8</v>
      </c>
    </row>
  </sheetData>
  <mergeCells count="11">
    <mergeCell ref="A11:D11"/>
    <mergeCell ref="B3:D3"/>
    <mergeCell ref="B2:D2"/>
    <mergeCell ref="B1:D1"/>
    <mergeCell ref="A10:D10"/>
    <mergeCell ref="A5:D5"/>
    <mergeCell ref="A7:B7"/>
    <mergeCell ref="A8:B8"/>
    <mergeCell ref="C7:D7"/>
    <mergeCell ref="C8:D8"/>
    <mergeCell ref="A6:D6"/>
  </mergeCells>
  <printOptions horizontalCentered="1"/>
  <pageMargins left="0.25" right="0.25" top="1.145" bottom="0.5" header="0" footer="0"/>
  <pageSetup fitToHeight="0" orientation="portrait" r:id="rId1"/>
  <headerFooter>
    <oddHeader>&amp;L&amp;G&amp;C&amp;"-,Bold"&amp;K000000
Preferred Provider Opportunity:
Mt. Sinai - St. Luke's</oddHeader>
    <oddFooter>&amp;L&amp;K000000Livery Trip Summary&amp;C&amp;D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B7B7-6E35-4A4D-AF82-D63ABE87B324}">
  <sheetPr>
    <tabColor theme="4" tint="-0.249977111117893"/>
    <pageSetUpPr fitToPage="1"/>
  </sheetPr>
  <dimension ref="A1:G403"/>
  <sheetViews>
    <sheetView view="pageLayout" topLeftCell="A34" zoomScaleNormal="100" workbookViewId="0">
      <selection activeCell="E14" sqref="E14"/>
    </sheetView>
  </sheetViews>
  <sheetFormatPr defaultRowHeight="12" x14ac:dyDescent="0.25"/>
  <cols>
    <col min="1" max="1" width="12.85546875" style="20" customWidth="1"/>
    <col min="2" max="2" width="6.42578125" style="2" customWidth="1"/>
    <col min="3" max="3" width="5.5703125" style="2" customWidth="1"/>
    <col min="4" max="4" width="39" style="19" bestFit="1" customWidth="1"/>
    <col min="5" max="5" width="42.42578125" style="19" bestFit="1" customWidth="1"/>
    <col min="6" max="6" width="6.7109375" style="18" bestFit="1" customWidth="1"/>
    <col min="7" max="7" width="7.28515625" style="2" bestFit="1" customWidth="1"/>
    <col min="8" max="16384" width="9.140625" style="2"/>
  </cols>
  <sheetData>
    <row r="1" spans="1:7" s="14" customFormat="1" ht="24.75" customHeight="1" x14ac:dyDescent="0.25">
      <c r="A1" s="65" t="s">
        <v>61</v>
      </c>
      <c r="B1" s="66"/>
      <c r="C1" s="64" t="s">
        <v>250</v>
      </c>
      <c r="D1" s="50"/>
      <c r="E1" s="50"/>
      <c r="F1" s="50"/>
      <c r="G1" s="45"/>
    </row>
    <row r="2" spans="1:7" s="14" customFormat="1" ht="24.75" customHeight="1" x14ac:dyDescent="0.25">
      <c r="A2" s="62" t="s">
        <v>60</v>
      </c>
      <c r="B2" s="63"/>
      <c r="C2" s="64" t="s">
        <v>68</v>
      </c>
      <c r="D2" s="50"/>
      <c r="E2" s="50"/>
      <c r="F2" s="50"/>
      <c r="G2" s="45"/>
    </row>
    <row r="3" spans="1:7" s="14" customFormat="1" ht="24.75" customHeight="1" x14ac:dyDescent="0.25">
      <c r="A3" s="67" t="s">
        <v>59</v>
      </c>
      <c r="B3" s="68"/>
      <c r="C3" s="64" t="s">
        <v>70</v>
      </c>
      <c r="D3" s="50"/>
      <c r="E3" s="50"/>
      <c r="F3" s="50"/>
      <c r="G3" s="45"/>
    </row>
    <row r="4" spans="1:7" s="14" customFormat="1" ht="15" x14ac:dyDescent="0.25">
      <c r="F4" s="15"/>
    </row>
    <row r="5" spans="1:7" s="21" customFormat="1" ht="26.25" customHeight="1" x14ac:dyDescent="0.25">
      <c r="A5" s="27" t="s">
        <v>40</v>
      </c>
      <c r="B5" s="28" t="s">
        <v>67</v>
      </c>
      <c r="C5" s="28" t="s">
        <v>43</v>
      </c>
      <c r="D5" s="28" t="s">
        <v>66</v>
      </c>
      <c r="E5" s="28" t="s">
        <v>65</v>
      </c>
      <c r="F5" s="29" t="s">
        <v>63</v>
      </c>
      <c r="G5" s="30" t="s">
        <v>57</v>
      </c>
    </row>
    <row r="6" spans="1:7" s="21" customFormat="1" ht="2.1" customHeight="1" x14ac:dyDescent="0.25">
      <c r="A6" s="59"/>
      <c r="B6" s="60"/>
      <c r="C6" s="60"/>
      <c r="D6" s="60"/>
      <c r="E6" s="60"/>
      <c r="F6" s="60"/>
      <c r="G6" s="61"/>
    </row>
    <row r="7" spans="1:7" s="21" customFormat="1" ht="15" x14ac:dyDescent="0.25">
      <c r="A7" s="36">
        <v>43739</v>
      </c>
      <c r="B7" s="37">
        <v>1945</v>
      </c>
      <c r="C7" s="37">
        <v>2045</v>
      </c>
      <c r="D7" s="37" t="s">
        <v>89</v>
      </c>
      <c r="E7" s="37" t="s">
        <v>90</v>
      </c>
      <c r="F7" s="37">
        <v>2.1</v>
      </c>
      <c r="G7" s="38">
        <v>1</v>
      </c>
    </row>
    <row r="8" spans="1:7" s="21" customFormat="1" ht="15" x14ac:dyDescent="0.25">
      <c r="A8" s="39">
        <v>43739</v>
      </c>
      <c r="B8" s="40">
        <v>1145</v>
      </c>
      <c r="C8" s="40" t="s">
        <v>91</v>
      </c>
      <c r="D8" s="40" t="s">
        <v>89</v>
      </c>
      <c r="E8" s="40" t="s">
        <v>92</v>
      </c>
      <c r="F8" s="40">
        <v>3.3</v>
      </c>
      <c r="G8" s="41">
        <v>1</v>
      </c>
    </row>
    <row r="9" spans="1:7" s="21" customFormat="1" ht="15" x14ac:dyDescent="0.25">
      <c r="A9" s="39">
        <v>43739</v>
      </c>
      <c r="B9" s="40">
        <v>1145</v>
      </c>
      <c r="C9" s="40" t="s">
        <v>91</v>
      </c>
      <c r="D9" s="40" t="s">
        <v>89</v>
      </c>
      <c r="E9" s="40" t="s">
        <v>93</v>
      </c>
      <c r="F9" s="40">
        <v>12.4</v>
      </c>
      <c r="G9" s="41">
        <v>1</v>
      </c>
    </row>
    <row r="10" spans="1:7" s="21" customFormat="1" ht="15" x14ac:dyDescent="0.25">
      <c r="A10" s="39">
        <v>43740</v>
      </c>
      <c r="B10" s="40" t="s">
        <v>91</v>
      </c>
      <c r="C10" s="40" t="s">
        <v>91</v>
      </c>
      <c r="D10" s="40" t="s">
        <v>89</v>
      </c>
      <c r="E10" s="40" t="s">
        <v>94</v>
      </c>
      <c r="F10" s="40">
        <v>2</v>
      </c>
      <c r="G10" s="41">
        <v>1</v>
      </c>
    </row>
    <row r="11" spans="1:7" s="21" customFormat="1" ht="15" x14ac:dyDescent="0.25">
      <c r="A11" s="39">
        <v>43741</v>
      </c>
      <c r="B11" s="40">
        <v>1830</v>
      </c>
      <c r="C11" s="40" t="s">
        <v>91</v>
      </c>
      <c r="D11" s="40" t="s">
        <v>89</v>
      </c>
      <c r="E11" s="40" t="s">
        <v>95</v>
      </c>
      <c r="F11" s="40">
        <v>0.7</v>
      </c>
      <c r="G11" s="41">
        <v>1</v>
      </c>
    </row>
    <row r="12" spans="1:7" s="21" customFormat="1" ht="15" x14ac:dyDescent="0.25">
      <c r="A12" s="39">
        <v>43743</v>
      </c>
      <c r="B12" s="40">
        <v>1348</v>
      </c>
      <c r="C12" s="40">
        <v>1448</v>
      </c>
      <c r="D12" s="40" t="s">
        <v>89</v>
      </c>
      <c r="E12" s="40" t="s">
        <v>96</v>
      </c>
      <c r="F12" s="40">
        <v>0.7</v>
      </c>
      <c r="G12" s="41">
        <v>1</v>
      </c>
    </row>
    <row r="13" spans="1:7" s="21" customFormat="1" ht="15" x14ac:dyDescent="0.25">
      <c r="A13" s="39">
        <v>43743</v>
      </c>
      <c r="B13" s="40">
        <v>2130</v>
      </c>
      <c r="C13" s="40" t="s">
        <v>91</v>
      </c>
      <c r="D13" s="40" t="s">
        <v>89</v>
      </c>
      <c r="E13" s="40" t="s">
        <v>97</v>
      </c>
      <c r="F13" s="40">
        <v>14.6</v>
      </c>
      <c r="G13" s="41">
        <v>1</v>
      </c>
    </row>
    <row r="14" spans="1:7" s="21" customFormat="1" ht="15" x14ac:dyDescent="0.25">
      <c r="A14" s="39">
        <v>43745</v>
      </c>
      <c r="B14" s="40">
        <v>1845</v>
      </c>
      <c r="C14" s="40" t="s">
        <v>91</v>
      </c>
      <c r="D14" s="40" t="s">
        <v>89</v>
      </c>
      <c r="E14" s="40" t="s">
        <v>98</v>
      </c>
      <c r="F14" s="40">
        <v>21.7</v>
      </c>
      <c r="G14" s="41">
        <v>1</v>
      </c>
    </row>
    <row r="15" spans="1:7" s="21" customFormat="1" ht="15" x14ac:dyDescent="0.25">
      <c r="A15" s="39">
        <v>43746</v>
      </c>
      <c r="B15" s="40">
        <v>2000</v>
      </c>
      <c r="C15" s="40">
        <v>2100</v>
      </c>
      <c r="D15" s="40" t="s">
        <v>89</v>
      </c>
      <c r="E15" s="40" t="s">
        <v>99</v>
      </c>
      <c r="F15" s="40">
        <v>4.2</v>
      </c>
      <c r="G15" s="41">
        <v>1</v>
      </c>
    </row>
    <row r="16" spans="1:7" s="21" customFormat="1" ht="15" x14ac:dyDescent="0.25">
      <c r="A16" s="39">
        <v>43746</v>
      </c>
      <c r="B16" s="40">
        <v>1530</v>
      </c>
      <c r="C16" s="40" t="s">
        <v>91</v>
      </c>
      <c r="D16" s="40" t="s">
        <v>89</v>
      </c>
      <c r="E16" s="40" t="s">
        <v>100</v>
      </c>
      <c r="F16" s="40">
        <v>1.2</v>
      </c>
      <c r="G16" s="41">
        <v>1</v>
      </c>
    </row>
    <row r="17" spans="1:7" s="21" customFormat="1" ht="15" x14ac:dyDescent="0.25">
      <c r="A17" s="39">
        <v>43746</v>
      </c>
      <c r="B17" s="40">
        <v>1500</v>
      </c>
      <c r="C17" s="40" t="s">
        <v>91</v>
      </c>
      <c r="D17" s="40" t="s">
        <v>89</v>
      </c>
      <c r="E17" s="40" t="s">
        <v>101</v>
      </c>
      <c r="F17" s="40">
        <v>2.5</v>
      </c>
      <c r="G17" s="41">
        <v>1</v>
      </c>
    </row>
    <row r="18" spans="1:7" s="21" customFormat="1" ht="15" x14ac:dyDescent="0.25">
      <c r="A18" s="39">
        <v>43746</v>
      </c>
      <c r="B18" s="40">
        <v>1315</v>
      </c>
      <c r="C18" s="40" t="s">
        <v>91</v>
      </c>
      <c r="D18" s="40" t="s">
        <v>89</v>
      </c>
      <c r="E18" s="40" t="s">
        <v>102</v>
      </c>
      <c r="F18" s="40">
        <v>1.6</v>
      </c>
      <c r="G18" s="41">
        <v>1</v>
      </c>
    </row>
    <row r="19" spans="1:7" s="21" customFormat="1" ht="15" x14ac:dyDescent="0.25">
      <c r="A19" s="39">
        <v>43747</v>
      </c>
      <c r="B19" s="40">
        <v>1930</v>
      </c>
      <c r="C19" s="40">
        <v>2030</v>
      </c>
      <c r="D19" s="40" t="s">
        <v>89</v>
      </c>
      <c r="E19" s="40" t="s">
        <v>103</v>
      </c>
      <c r="F19" s="40">
        <v>1.1000000000000001</v>
      </c>
      <c r="G19" s="41">
        <v>1</v>
      </c>
    </row>
    <row r="20" spans="1:7" s="21" customFormat="1" ht="15" x14ac:dyDescent="0.25">
      <c r="A20" s="39">
        <v>43747</v>
      </c>
      <c r="B20" s="40">
        <v>1700</v>
      </c>
      <c r="C20" s="40" t="s">
        <v>91</v>
      </c>
      <c r="D20" s="40" t="s">
        <v>89</v>
      </c>
      <c r="E20" s="40" t="s">
        <v>104</v>
      </c>
      <c r="F20" s="40">
        <v>11.4</v>
      </c>
      <c r="G20" s="41">
        <v>1</v>
      </c>
    </row>
    <row r="21" spans="1:7" s="21" customFormat="1" ht="15" x14ac:dyDescent="0.25">
      <c r="A21" s="39">
        <v>43747</v>
      </c>
      <c r="B21" s="40">
        <v>1000</v>
      </c>
      <c r="C21" s="40" t="s">
        <v>91</v>
      </c>
      <c r="D21" s="40" t="s">
        <v>89</v>
      </c>
      <c r="E21" s="40" t="s">
        <v>105</v>
      </c>
      <c r="F21" s="40">
        <v>1.8</v>
      </c>
      <c r="G21" s="41">
        <v>1</v>
      </c>
    </row>
    <row r="22" spans="1:7" s="21" customFormat="1" ht="15" x14ac:dyDescent="0.25">
      <c r="A22" s="39">
        <v>43747</v>
      </c>
      <c r="B22" s="40">
        <v>1430</v>
      </c>
      <c r="C22" s="40" t="s">
        <v>91</v>
      </c>
      <c r="D22" s="40" t="s">
        <v>89</v>
      </c>
      <c r="E22" s="40" t="s">
        <v>106</v>
      </c>
      <c r="F22" s="40">
        <v>5.6</v>
      </c>
      <c r="G22" s="41">
        <v>1</v>
      </c>
    </row>
    <row r="23" spans="1:7" s="21" customFormat="1" ht="15" x14ac:dyDescent="0.25">
      <c r="A23" s="39">
        <v>43747</v>
      </c>
      <c r="B23" s="40">
        <v>1245</v>
      </c>
      <c r="C23" s="40" t="s">
        <v>91</v>
      </c>
      <c r="D23" s="40" t="s">
        <v>89</v>
      </c>
      <c r="E23" s="40" t="s">
        <v>107</v>
      </c>
      <c r="F23" s="40">
        <v>1.1000000000000001</v>
      </c>
      <c r="G23" s="41">
        <v>1</v>
      </c>
    </row>
    <row r="24" spans="1:7" s="21" customFormat="1" ht="15" x14ac:dyDescent="0.25">
      <c r="A24" s="39">
        <v>43748</v>
      </c>
      <c r="B24" s="40">
        <v>1330</v>
      </c>
      <c r="C24" s="40" t="s">
        <v>91</v>
      </c>
      <c r="D24" s="40" t="s">
        <v>89</v>
      </c>
      <c r="E24" s="40" t="s">
        <v>108</v>
      </c>
      <c r="F24" s="40">
        <v>6.3</v>
      </c>
      <c r="G24" s="41">
        <v>1</v>
      </c>
    </row>
    <row r="25" spans="1:7" s="21" customFormat="1" ht="15" x14ac:dyDescent="0.25">
      <c r="A25" s="39">
        <v>43749</v>
      </c>
      <c r="B25" s="40">
        <v>1815</v>
      </c>
      <c r="C25" s="40" t="s">
        <v>91</v>
      </c>
      <c r="D25" s="40" t="s">
        <v>89</v>
      </c>
      <c r="E25" s="40" t="s">
        <v>109</v>
      </c>
      <c r="F25" s="40">
        <v>1.7</v>
      </c>
      <c r="G25" s="41">
        <v>1</v>
      </c>
    </row>
    <row r="26" spans="1:7" s="21" customFormat="1" ht="15" x14ac:dyDescent="0.25">
      <c r="A26" s="39">
        <v>43749</v>
      </c>
      <c r="B26" s="40">
        <v>1145</v>
      </c>
      <c r="C26" s="40" t="s">
        <v>91</v>
      </c>
      <c r="D26" s="40" t="s">
        <v>89</v>
      </c>
      <c r="E26" s="40" t="s">
        <v>110</v>
      </c>
      <c r="F26" s="40">
        <v>24.6</v>
      </c>
      <c r="G26" s="41">
        <v>1</v>
      </c>
    </row>
    <row r="27" spans="1:7" s="21" customFormat="1" ht="15" x14ac:dyDescent="0.25">
      <c r="A27" s="39">
        <v>43753</v>
      </c>
      <c r="B27" s="40">
        <v>1400</v>
      </c>
      <c r="C27" s="40" t="s">
        <v>91</v>
      </c>
      <c r="D27" s="40" t="s">
        <v>89</v>
      </c>
      <c r="E27" s="40" t="s">
        <v>111</v>
      </c>
      <c r="F27" s="40">
        <v>1.3</v>
      </c>
      <c r="G27" s="41">
        <v>1</v>
      </c>
    </row>
    <row r="28" spans="1:7" s="21" customFormat="1" ht="15" x14ac:dyDescent="0.25">
      <c r="A28" s="39">
        <v>43753</v>
      </c>
      <c r="B28" s="40" t="s">
        <v>91</v>
      </c>
      <c r="C28" s="40" t="s">
        <v>91</v>
      </c>
      <c r="D28" s="40" t="s">
        <v>89</v>
      </c>
      <c r="E28" s="40" t="s">
        <v>112</v>
      </c>
      <c r="F28" s="40">
        <v>0.9</v>
      </c>
      <c r="G28" s="41">
        <v>1</v>
      </c>
    </row>
    <row r="29" spans="1:7" s="21" customFormat="1" ht="15" x14ac:dyDescent="0.25">
      <c r="A29" s="39">
        <v>43754</v>
      </c>
      <c r="B29" s="40">
        <v>1830</v>
      </c>
      <c r="C29" s="40" t="s">
        <v>91</v>
      </c>
      <c r="D29" s="40" t="s">
        <v>89</v>
      </c>
      <c r="E29" s="40" t="s">
        <v>109</v>
      </c>
      <c r="F29" s="40">
        <v>1.3</v>
      </c>
      <c r="G29" s="41">
        <v>1</v>
      </c>
    </row>
    <row r="30" spans="1:7" s="21" customFormat="1" ht="15" x14ac:dyDescent="0.25">
      <c r="A30" s="39">
        <v>43755</v>
      </c>
      <c r="B30" s="40">
        <v>1745</v>
      </c>
      <c r="C30" s="40" t="s">
        <v>91</v>
      </c>
      <c r="D30" s="40" t="s">
        <v>89</v>
      </c>
      <c r="E30" s="40" t="s">
        <v>113</v>
      </c>
      <c r="F30" s="40">
        <v>12.3</v>
      </c>
      <c r="G30" s="41">
        <v>1</v>
      </c>
    </row>
    <row r="31" spans="1:7" s="21" customFormat="1" ht="15" x14ac:dyDescent="0.25">
      <c r="A31" s="39">
        <v>43755</v>
      </c>
      <c r="B31" s="40">
        <v>1800</v>
      </c>
      <c r="C31" s="40" t="s">
        <v>91</v>
      </c>
      <c r="D31" s="40" t="s">
        <v>89</v>
      </c>
      <c r="E31" s="40" t="s">
        <v>114</v>
      </c>
      <c r="F31" s="40">
        <v>2.2999999999999998</v>
      </c>
      <c r="G31" s="41">
        <v>1</v>
      </c>
    </row>
    <row r="32" spans="1:7" s="21" customFormat="1" ht="15" x14ac:dyDescent="0.25">
      <c r="A32" s="39">
        <v>43755</v>
      </c>
      <c r="B32" s="40">
        <v>1130</v>
      </c>
      <c r="C32" s="40" t="s">
        <v>91</v>
      </c>
      <c r="D32" s="40" t="s">
        <v>89</v>
      </c>
      <c r="E32" s="40" t="s">
        <v>115</v>
      </c>
      <c r="F32" s="40">
        <v>5.8</v>
      </c>
      <c r="G32" s="41">
        <v>1</v>
      </c>
    </row>
    <row r="33" spans="1:7" s="21" customFormat="1" ht="15" x14ac:dyDescent="0.25">
      <c r="A33" s="39">
        <v>43755</v>
      </c>
      <c r="B33" s="40">
        <v>2115</v>
      </c>
      <c r="C33" s="40" t="s">
        <v>91</v>
      </c>
      <c r="D33" s="40" t="s">
        <v>89</v>
      </c>
      <c r="E33" s="40" t="s">
        <v>116</v>
      </c>
      <c r="F33" s="40">
        <v>2.4</v>
      </c>
      <c r="G33" s="41">
        <v>1</v>
      </c>
    </row>
    <row r="34" spans="1:7" s="21" customFormat="1" ht="15" x14ac:dyDescent="0.25">
      <c r="A34" s="39">
        <v>43757</v>
      </c>
      <c r="B34" s="40">
        <v>1200</v>
      </c>
      <c r="C34" s="40" t="s">
        <v>91</v>
      </c>
      <c r="D34" s="40" t="s">
        <v>89</v>
      </c>
      <c r="E34" s="40" t="s">
        <v>117</v>
      </c>
      <c r="F34" s="40">
        <v>6.8</v>
      </c>
      <c r="G34" s="41">
        <v>1</v>
      </c>
    </row>
    <row r="35" spans="1:7" s="21" customFormat="1" ht="15" x14ac:dyDescent="0.25">
      <c r="A35" s="39">
        <v>43759</v>
      </c>
      <c r="B35" s="40">
        <v>1630</v>
      </c>
      <c r="C35" s="40" t="s">
        <v>91</v>
      </c>
      <c r="D35" s="40" t="s">
        <v>89</v>
      </c>
      <c r="E35" s="40" t="s">
        <v>118</v>
      </c>
      <c r="F35" s="40">
        <v>7.2</v>
      </c>
      <c r="G35" s="41">
        <v>1</v>
      </c>
    </row>
    <row r="36" spans="1:7" s="21" customFormat="1" ht="15" x14ac:dyDescent="0.25">
      <c r="A36" s="39">
        <v>43759</v>
      </c>
      <c r="B36" s="40" t="s">
        <v>91</v>
      </c>
      <c r="C36" s="40" t="s">
        <v>91</v>
      </c>
      <c r="D36" s="40" t="s">
        <v>119</v>
      </c>
      <c r="E36" s="40" t="s">
        <v>120</v>
      </c>
      <c r="F36" s="40">
        <v>0.8</v>
      </c>
      <c r="G36" s="41">
        <v>1</v>
      </c>
    </row>
    <row r="37" spans="1:7" s="21" customFormat="1" ht="15" x14ac:dyDescent="0.25">
      <c r="A37" s="39">
        <v>43760</v>
      </c>
      <c r="B37" s="40">
        <v>1000</v>
      </c>
      <c r="C37" s="40">
        <v>1100</v>
      </c>
      <c r="D37" s="40" t="s">
        <v>89</v>
      </c>
      <c r="E37" s="40" t="s">
        <v>121</v>
      </c>
      <c r="F37" s="40">
        <v>4.7</v>
      </c>
      <c r="G37" s="41">
        <v>1</v>
      </c>
    </row>
    <row r="38" spans="1:7" s="21" customFormat="1" ht="15" x14ac:dyDescent="0.25">
      <c r="A38" s="39">
        <v>43760</v>
      </c>
      <c r="B38" s="40">
        <v>1030</v>
      </c>
      <c r="C38" s="40" t="s">
        <v>91</v>
      </c>
      <c r="D38" s="40" t="s">
        <v>89</v>
      </c>
      <c r="E38" s="40" t="s">
        <v>122</v>
      </c>
      <c r="F38" s="40">
        <v>7.3</v>
      </c>
      <c r="G38" s="41">
        <v>1</v>
      </c>
    </row>
    <row r="39" spans="1:7" s="21" customFormat="1" ht="15" x14ac:dyDescent="0.25">
      <c r="A39" s="39">
        <v>43761</v>
      </c>
      <c r="B39" s="40">
        <v>1230</v>
      </c>
      <c r="C39" s="40">
        <v>1330</v>
      </c>
      <c r="D39" s="40" t="s">
        <v>89</v>
      </c>
      <c r="E39" s="40" t="s">
        <v>123</v>
      </c>
      <c r="F39" s="40">
        <v>8.6</v>
      </c>
      <c r="G39" s="41">
        <v>1</v>
      </c>
    </row>
    <row r="40" spans="1:7" s="21" customFormat="1" ht="15" x14ac:dyDescent="0.25">
      <c r="A40" s="39">
        <v>43761</v>
      </c>
      <c r="B40" s="40">
        <v>1545</v>
      </c>
      <c r="C40" s="40">
        <v>1645</v>
      </c>
      <c r="D40" s="40" t="s">
        <v>89</v>
      </c>
      <c r="E40" s="40" t="s">
        <v>124</v>
      </c>
      <c r="F40" s="40">
        <v>3.8</v>
      </c>
      <c r="G40" s="41">
        <v>1</v>
      </c>
    </row>
    <row r="41" spans="1:7" s="21" customFormat="1" ht="15" x14ac:dyDescent="0.25">
      <c r="A41" s="39">
        <v>43762</v>
      </c>
      <c r="B41" s="40">
        <v>1645</v>
      </c>
      <c r="C41" s="40">
        <v>1745</v>
      </c>
      <c r="D41" s="40" t="s">
        <v>89</v>
      </c>
      <c r="E41" s="40" t="s">
        <v>125</v>
      </c>
      <c r="F41" s="40">
        <v>11.9</v>
      </c>
      <c r="G41" s="41">
        <v>1</v>
      </c>
    </row>
    <row r="42" spans="1:7" s="21" customFormat="1" ht="15" x14ac:dyDescent="0.25">
      <c r="A42" s="39">
        <v>43763</v>
      </c>
      <c r="B42" s="40">
        <v>1900</v>
      </c>
      <c r="C42" s="40" t="s">
        <v>91</v>
      </c>
      <c r="D42" s="40" t="s">
        <v>89</v>
      </c>
      <c r="E42" s="40" t="s">
        <v>126</v>
      </c>
      <c r="F42" s="40">
        <v>1</v>
      </c>
      <c r="G42" s="41">
        <v>1</v>
      </c>
    </row>
    <row r="43" spans="1:7" s="21" customFormat="1" ht="15" x14ac:dyDescent="0.25">
      <c r="A43" s="39">
        <v>43763</v>
      </c>
      <c r="B43" s="40">
        <v>1300</v>
      </c>
      <c r="C43" s="40" t="s">
        <v>91</v>
      </c>
      <c r="D43" s="40" t="s">
        <v>89</v>
      </c>
      <c r="E43" s="40" t="s">
        <v>127</v>
      </c>
      <c r="F43" s="40">
        <v>11.3</v>
      </c>
      <c r="G43" s="41">
        <v>1</v>
      </c>
    </row>
    <row r="44" spans="1:7" s="21" customFormat="1" ht="15" x14ac:dyDescent="0.25">
      <c r="A44" s="39">
        <v>43763</v>
      </c>
      <c r="B44" s="40">
        <v>1030</v>
      </c>
      <c r="C44" s="40" t="s">
        <v>91</v>
      </c>
      <c r="D44" s="40" t="s">
        <v>89</v>
      </c>
      <c r="E44" s="40" t="s">
        <v>128</v>
      </c>
      <c r="F44" s="40">
        <v>0.9</v>
      </c>
      <c r="G44" s="41">
        <v>1</v>
      </c>
    </row>
    <row r="45" spans="1:7" s="21" customFormat="1" ht="15" x14ac:dyDescent="0.25">
      <c r="A45" s="39">
        <v>43763</v>
      </c>
      <c r="B45" s="40">
        <v>1530</v>
      </c>
      <c r="C45" s="40" t="s">
        <v>91</v>
      </c>
      <c r="D45" s="40" t="s">
        <v>89</v>
      </c>
      <c r="E45" s="40" t="s">
        <v>129</v>
      </c>
      <c r="F45" s="40">
        <v>2.9</v>
      </c>
      <c r="G45" s="41">
        <v>1</v>
      </c>
    </row>
    <row r="46" spans="1:7" s="21" customFormat="1" ht="15" x14ac:dyDescent="0.25">
      <c r="A46" s="39">
        <v>43763</v>
      </c>
      <c r="B46" s="40" t="s">
        <v>91</v>
      </c>
      <c r="C46" s="40" t="s">
        <v>91</v>
      </c>
      <c r="D46" s="40" t="s">
        <v>89</v>
      </c>
      <c r="E46" s="40" t="s">
        <v>130</v>
      </c>
      <c r="F46" s="40">
        <v>3.7</v>
      </c>
      <c r="G46" s="41">
        <v>1</v>
      </c>
    </row>
    <row r="47" spans="1:7" s="21" customFormat="1" ht="15" x14ac:dyDescent="0.25">
      <c r="A47" s="39">
        <v>43764</v>
      </c>
      <c r="B47" s="40">
        <v>1500</v>
      </c>
      <c r="C47" s="40" t="s">
        <v>91</v>
      </c>
      <c r="D47" s="40" t="s">
        <v>89</v>
      </c>
      <c r="E47" s="40" t="s">
        <v>131</v>
      </c>
      <c r="F47" s="40">
        <v>5</v>
      </c>
      <c r="G47" s="41">
        <v>1</v>
      </c>
    </row>
    <row r="48" spans="1:7" s="21" customFormat="1" ht="15" x14ac:dyDescent="0.25">
      <c r="A48" s="39">
        <v>43764</v>
      </c>
      <c r="B48" s="40">
        <v>1545</v>
      </c>
      <c r="C48" s="40" t="s">
        <v>91</v>
      </c>
      <c r="D48" s="40" t="s">
        <v>89</v>
      </c>
      <c r="E48" s="40" t="s">
        <v>132</v>
      </c>
      <c r="F48" s="40">
        <v>6.4</v>
      </c>
      <c r="G48" s="41">
        <v>1</v>
      </c>
    </row>
    <row r="49" spans="1:7" s="21" customFormat="1" ht="15" x14ac:dyDescent="0.25">
      <c r="A49" s="39">
        <v>43765</v>
      </c>
      <c r="B49" s="40">
        <v>1800</v>
      </c>
      <c r="C49" s="40">
        <v>1900</v>
      </c>
      <c r="D49" s="40" t="s">
        <v>89</v>
      </c>
      <c r="E49" s="40" t="s">
        <v>133</v>
      </c>
      <c r="F49" s="40">
        <v>1.2</v>
      </c>
      <c r="G49" s="41">
        <v>1</v>
      </c>
    </row>
    <row r="50" spans="1:7" s="21" customFormat="1" ht="15" x14ac:dyDescent="0.25">
      <c r="A50" s="39">
        <v>43765</v>
      </c>
      <c r="B50" s="40">
        <v>2130</v>
      </c>
      <c r="C50" s="40">
        <v>2230</v>
      </c>
      <c r="D50" s="40" t="s">
        <v>89</v>
      </c>
      <c r="E50" s="40" t="s">
        <v>132</v>
      </c>
      <c r="F50" s="40">
        <v>6.4</v>
      </c>
      <c r="G50" s="41">
        <v>1</v>
      </c>
    </row>
    <row r="51" spans="1:7" s="21" customFormat="1" ht="15" x14ac:dyDescent="0.25">
      <c r="A51" s="39">
        <v>43765</v>
      </c>
      <c r="B51" s="40">
        <v>1500</v>
      </c>
      <c r="C51" s="40" t="s">
        <v>91</v>
      </c>
      <c r="D51" s="40" t="s">
        <v>89</v>
      </c>
      <c r="E51" s="40" t="s">
        <v>134</v>
      </c>
      <c r="F51" s="40">
        <v>1.7</v>
      </c>
      <c r="G51" s="41">
        <v>1</v>
      </c>
    </row>
    <row r="52" spans="1:7" s="21" customFormat="1" ht="15" x14ac:dyDescent="0.25">
      <c r="A52" s="39">
        <v>43766</v>
      </c>
      <c r="B52" s="40" t="s">
        <v>91</v>
      </c>
      <c r="C52" s="40" t="s">
        <v>91</v>
      </c>
      <c r="D52" s="40" t="s">
        <v>89</v>
      </c>
      <c r="E52" s="40" t="s">
        <v>135</v>
      </c>
      <c r="F52" s="40">
        <v>7.5</v>
      </c>
      <c r="G52" s="41">
        <v>1</v>
      </c>
    </row>
    <row r="53" spans="1:7" s="21" customFormat="1" ht="15" x14ac:dyDescent="0.25">
      <c r="A53" s="39">
        <v>43766</v>
      </c>
      <c r="B53" s="40">
        <v>1500</v>
      </c>
      <c r="C53" s="40" t="s">
        <v>91</v>
      </c>
      <c r="D53" s="40" t="s">
        <v>89</v>
      </c>
      <c r="E53" s="40" t="s">
        <v>136</v>
      </c>
      <c r="F53" s="40">
        <v>0.9</v>
      </c>
      <c r="G53" s="41">
        <v>1</v>
      </c>
    </row>
    <row r="54" spans="1:7" s="21" customFormat="1" ht="15" x14ac:dyDescent="0.25">
      <c r="A54" s="39">
        <v>43767</v>
      </c>
      <c r="B54" s="40">
        <v>1345</v>
      </c>
      <c r="C54" s="40" t="s">
        <v>91</v>
      </c>
      <c r="D54" s="40" t="s">
        <v>89</v>
      </c>
      <c r="E54" s="40" t="s">
        <v>137</v>
      </c>
      <c r="F54" s="40">
        <v>7.3</v>
      </c>
      <c r="G54" s="41">
        <v>1</v>
      </c>
    </row>
    <row r="55" spans="1:7" s="21" customFormat="1" ht="15" x14ac:dyDescent="0.25">
      <c r="A55" s="39">
        <v>43767</v>
      </c>
      <c r="B55" s="40">
        <v>1300</v>
      </c>
      <c r="C55" s="40" t="s">
        <v>91</v>
      </c>
      <c r="D55" s="40" t="s">
        <v>89</v>
      </c>
      <c r="E55" s="40" t="s">
        <v>138</v>
      </c>
      <c r="F55" s="40">
        <v>1.4</v>
      </c>
      <c r="G55" s="41">
        <v>1</v>
      </c>
    </row>
    <row r="56" spans="1:7" s="21" customFormat="1" ht="15" x14ac:dyDescent="0.25">
      <c r="A56" s="39">
        <v>43767</v>
      </c>
      <c r="B56" s="40">
        <v>1145</v>
      </c>
      <c r="C56" s="40" t="s">
        <v>91</v>
      </c>
      <c r="D56" s="40" t="s">
        <v>119</v>
      </c>
      <c r="E56" s="40" t="s">
        <v>139</v>
      </c>
      <c r="F56" s="40">
        <v>2</v>
      </c>
      <c r="G56" s="41">
        <v>1</v>
      </c>
    </row>
    <row r="57" spans="1:7" s="21" customFormat="1" ht="15" x14ac:dyDescent="0.25">
      <c r="A57" s="39">
        <v>43767</v>
      </c>
      <c r="B57" s="40">
        <v>2045</v>
      </c>
      <c r="C57" s="40" t="s">
        <v>91</v>
      </c>
      <c r="D57" s="40" t="s">
        <v>89</v>
      </c>
      <c r="E57" s="40" t="s">
        <v>140</v>
      </c>
      <c r="F57" s="40">
        <v>1</v>
      </c>
      <c r="G57" s="41">
        <v>1</v>
      </c>
    </row>
    <row r="58" spans="1:7" s="21" customFormat="1" ht="15" x14ac:dyDescent="0.25">
      <c r="A58" s="39">
        <v>43768</v>
      </c>
      <c r="B58" s="40">
        <v>1300</v>
      </c>
      <c r="C58" s="40" t="s">
        <v>91</v>
      </c>
      <c r="D58" s="40" t="s">
        <v>89</v>
      </c>
      <c r="E58" s="40" t="s">
        <v>141</v>
      </c>
      <c r="F58" s="40">
        <v>2.4</v>
      </c>
      <c r="G58" s="41">
        <v>1</v>
      </c>
    </row>
    <row r="59" spans="1:7" s="21" customFormat="1" ht="15" x14ac:dyDescent="0.25">
      <c r="A59" s="39">
        <v>43768</v>
      </c>
      <c r="B59" s="40">
        <v>1345</v>
      </c>
      <c r="C59" s="40" t="s">
        <v>91</v>
      </c>
      <c r="D59" s="40" t="s">
        <v>89</v>
      </c>
      <c r="E59" s="40" t="s">
        <v>142</v>
      </c>
      <c r="F59" s="40">
        <v>0.7</v>
      </c>
      <c r="G59" s="41">
        <v>1</v>
      </c>
    </row>
    <row r="60" spans="1:7" s="21" customFormat="1" ht="15" x14ac:dyDescent="0.25">
      <c r="A60" s="39">
        <v>43768</v>
      </c>
      <c r="B60" s="40">
        <v>1745</v>
      </c>
      <c r="C60" s="40" t="s">
        <v>91</v>
      </c>
      <c r="D60" s="40" t="s">
        <v>89</v>
      </c>
      <c r="E60" s="40" t="s">
        <v>143</v>
      </c>
      <c r="F60" s="40">
        <v>17.899999999999999</v>
      </c>
      <c r="G60" s="41">
        <v>1</v>
      </c>
    </row>
    <row r="61" spans="1:7" s="21" customFormat="1" ht="15" x14ac:dyDescent="0.25">
      <c r="A61" s="42">
        <v>43769</v>
      </c>
      <c r="B61" s="43">
        <v>1530</v>
      </c>
      <c r="C61" s="43">
        <v>1630</v>
      </c>
      <c r="D61" s="43" t="s">
        <v>89</v>
      </c>
      <c r="E61" s="43" t="s">
        <v>126</v>
      </c>
      <c r="F61" s="43">
        <v>1</v>
      </c>
      <c r="G61" s="44">
        <v>1</v>
      </c>
    </row>
    <row r="62" spans="1:7" s="21" customFormat="1" ht="15.75" thickBot="1" x14ac:dyDescent="0.3">
      <c r="A62" s="20"/>
      <c r="B62" s="2"/>
      <c r="C62" s="2"/>
      <c r="D62" s="19"/>
      <c r="E62" s="31" t="s">
        <v>62</v>
      </c>
      <c r="F62" s="32">
        <f>SUM(F7:F61)</f>
        <v>280.60000000000002</v>
      </c>
      <c r="G62" s="33">
        <f>SUM(G7:G61)</f>
        <v>55</v>
      </c>
    </row>
    <row r="63" spans="1:7" s="21" customFormat="1" ht="12.75" thickTop="1" x14ac:dyDescent="0.25">
      <c r="A63" s="20"/>
      <c r="B63" s="2"/>
      <c r="C63" s="2"/>
      <c r="D63" s="19"/>
      <c r="E63" s="19"/>
      <c r="F63" s="18"/>
      <c r="G63" s="2"/>
    </row>
    <row r="64" spans="1:7" s="21" customFormat="1" x14ac:dyDescent="0.25">
      <c r="A64" s="20"/>
      <c r="B64" s="2"/>
      <c r="C64" s="2"/>
      <c r="D64" s="19"/>
      <c r="E64" s="19"/>
      <c r="F64" s="18"/>
      <c r="G64" s="2"/>
    </row>
    <row r="65" spans="1:7" s="21" customFormat="1" x14ac:dyDescent="0.25">
      <c r="A65" s="20"/>
      <c r="B65" s="2"/>
      <c r="C65" s="2"/>
      <c r="D65" s="19"/>
      <c r="E65" s="19"/>
      <c r="F65" s="18"/>
      <c r="G65" s="2"/>
    </row>
    <row r="66" spans="1:7" s="21" customFormat="1" x14ac:dyDescent="0.25">
      <c r="A66" s="20"/>
      <c r="B66" s="2"/>
      <c r="C66" s="2"/>
      <c r="D66" s="19"/>
      <c r="E66" s="19"/>
      <c r="F66" s="18"/>
      <c r="G66" s="2"/>
    </row>
    <row r="67" spans="1:7" s="21" customFormat="1" x14ac:dyDescent="0.25">
      <c r="A67" s="20"/>
      <c r="B67" s="2"/>
      <c r="C67" s="2"/>
      <c r="D67" s="19"/>
      <c r="E67" s="19"/>
      <c r="F67" s="18"/>
      <c r="G67" s="2"/>
    </row>
    <row r="68" spans="1:7" s="21" customFormat="1" x14ac:dyDescent="0.25">
      <c r="A68" s="20"/>
      <c r="B68" s="2"/>
      <c r="C68" s="2"/>
      <c r="D68" s="19"/>
      <c r="E68" s="19"/>
      <c r="F68" s="18"/>
      <c r="G68" s="2"/>
    </row>
    <row r="69" spans="1:7" s="21" customFormat="1" x14ac:dyDescent="0.25">
      <c r="A69" s="20"/>
      <c r="B69" s="2"/>
      <c r="C69" s="2"/>
      <c r="D69" s="19"/>
      <c r="E69" s="19"/>
      <c r="F69" s="18"/>
      <c r="G69" s="2"/>
    </row>
    <row r="70" spans="1:7" s="21" customFormat="1" x14ac:dyDescent="0.25">
      <c r="A70" s="20"/>
      <c r="B70" s="2"/>
      <c r="C70" s="2"/>
      <c r="D70" s="19"/>
      <c r="E70" s="19"/>
      <c r="F70" s="18"/>
      <c r="G70" s="2"/>
    </row>
    <row r="71" spans="1:7" s="21" customFormat="1" x14ac:dyDescent="0.25">
      <c r="A71" s="20"/>
      <c r="B71" s="2"/>
      <c r="C71" s="2"/>
      <c r="D71" s="19"/>
      <c r="E71" s="19"/>
      <c r="F71" s="18"/>
      <c r="G71" s="2"/>
    </row>
    <row r="72" spans="1:7" s="21" customFormat="1" x14ac:dyDescent="0.25">
      <c r="A72" s="20"/>
      <c r="B72" s="2"/>
      <c r="C72" s="2"/>
      <c r="D72" s="19"/>
      <c r="E72" s="19"/>
      <c r="F72" s="18"/>
      <c r="G72" s="2"/>
    </row>
    <row r="73" spans="1:7" s="21" customFormat="1" x14ac:dyDescent="0.25">
      <c r="A73" s="20"/>
      <c r="B73" s="2"/>
      <c r="C73" s="2"/>
      <c r="D73" s="19"/>
      <c r="E73" s="19"/>
      <c r="F73" s="18"/>
      <c r="G73" s="2"/>
    </row>
    <row r="74" spans="1:7" s="21" customFormat="1" x14ac:dyDescent="0.25">
      <c r="A74" s="20"/>
      <c r="B74" s="2"/>
      <c r="C74" s="2"/>
      <c r="D74" s="19"/>
      <c r="E74" s="19"/>
      <c r="F74" s="18"/>
      <c r="G74" s="2"/>
    </row>
    <row r="75" spans="1:7" s="21" customFormat="1" x14ac:dyDescent="0.25">
      <c r="A75" s="20"/>
      <c r="B75" s="2"/>
      <c r="C75" s="2"/>
      <c r="D75" s="19"/>
      <c r="E75" s="19"/>
      <c r="F75" s="18"/>
      <c r="G75" s="2"/>
    </row>
    <row r="76" spans="1:7" s="21" customFormat="1" x14ac:dyDescent="0.25">
      <c r="A76" s="20"/>
      <c r="B76" s="2"/>
      <c r="C76" s="2"/>
      <c r="D76" s="19"/>
      <c r="E76" s="19"/>
      <c r="F76" s="18"/>
      <c r="G76" s="2"/>
    </row>
    <row r="77" spans="1:7" s="21" customFormat="1" x14ac:dyDescent="0.25">
      <c r="A77" s="20"/>
      <c r="B77" s="2"/>
      <c r="C77" s="2"/>
      <c r="D77" s="19"/>
      <c r="E77" s="19"/>
      <c r="F77" s="18"/>
      <c r="G77" s="2"/>
    </row>
    <row r="78" spans="1:7" s="21" customFormat="1" x14ac:dyDescent="0.25">
      <c r="A78" s="20"/>
      <c r="B78" s="2"/>
      <c r="C78" s="2"/>
      <c r="D78" s="19"/>
      <c r="E78" s="19"/>
      <c r="F78" s="18"/>
      <c r="G78" s="2"/>
    </row>
    <row r="79" spans="1:7" s="21" customFormat="1" x14ac:dyDescent="0.25">
      <c r="A79" s="20"/>
      <c r="B79" s="2"/>
      <c r="C79" s="2"/>
      <c r="D79" s="19"/>
      <c r="E79" s="19"/>
      <c r="F79" s="18"/>
      <c r="G79" s="2"/>
    </row>
    <row r="80" spans="1:7" s="21" customFormat="1" x14ac:dyDescent="0.25">
      <c r="A80" s="20"/>
      <c r="B80" s="2"/>
      <c r="C80" s="2"/>
      <c r="D80" s="19"/>
      <c r="E80" s="19"/>
      <c r="F80" s="18"/>
      <c r="G80" s="2"/>
    </row>
    <row r="81" spans="1:7" s="21" customFormat="1" x14ac:dyDescent="0.25">
      <c r="A81" s="20"/>
      <c r="B81" s="2"/>
      <c r="C81" s="2"/>
      <c r="D81" s="19"/>
      <c r="E81" s="19"/>
      <c r="F81" s="18"/>
      <c r="G81" s="2"/>
    </row>
    <row r="82" spans="1:7" s="21" customFormat="1" x14ac:dyDescent="0.25">
      <c r="A82" s="20"/>
      <c r="B82" s="2"/>
      <c r="C82" s="2"/>
      <c r="D82" s="19"/>
      <c r="E82" s="19"/>
      <c r="F82" s="18"/>
      <c r="G82" s="2"/>
    </row>
    <row r="83" spans="1:7" s="21" customFormat="1" x14ac:dyDescent="0.25">
      <c r="A83" s="20"/>
      <c r="B83" s="2"/>
      <c r="C83" s="2"/>
      <c r="D83" s="19"/>
      <c r="E83" s="19"/>
      <c r="F83" s="18"/>
      <c r="G83" s="2"/>
    </row>
    <row r="84" spans="1:7" s="21" customFormat="1" x14ac:dyDescent="0.25">
      <c r="A84" s="20"/>
      <c r="B84" s="2"/>
      <c r="C84" s="2"/>
      <c r="D84" s="19"/>
      <c r="E84" s="19"/>
      <c r="F84" s="18"/>
      <c r="G84" s="2"/>
    </row>
    <row r="85" spans="1:7" s="21" customFormat="1" x14ac:dyDescent="0.25">
      <c r="A85" s="20"/>
      <c r="B85" s="2"/>
      <c r="C85" s="2"/>
      <c r="D85" s="19"/>
      <c r="E85" s="19"/>
      <c r="F85" s="18"/>
      <c r="G85" s="2"/>
    </row>
    <row r="86" spans="1:7" s="21" customFormat="1" x14ac:dyDescent="0.25">
      <c r="A86" s="20"/>
      <c r="B86" s="2"/>
      <c r="C86" s="2"/>
      <c r="D86" s="19"/>
      <c r="E86" s="19"/>
      <c r="F86" s="18"/>
      <c r="G86" s="2"/>
    </row>
    <row r="87" spans="1:7" s="21" customFormat="1" x14ac:dyDescent="0.25">
      <c r="A87" s="20"/>
      <c r="B87" s="2"/>
      <c r="C87" s="2"/>
      <c r="D87" s="19"/>
      <c r="E87" s="19"/>
      <c r="F87" s="18"/>
      <c r="G87" s="2"/>
    </row>
    <row r="88" spans="1:7" s="21" customFormat="1" x14ac:dyDescent="0.25">
      <c r="A88" s="20"/>
      <c r="B88" s="2"/>
      <c r="C88" s="2"/>
      <c r="D88" s="19"/>
      <c r="E88" s="19"/>
      <c r="F88" s="18"/>
      <c r="G88" s="2"/>
    </row>
    <row r="89" spans="1:7" s="21" customFormat="1" x14ac:dyDescent="0.25">
      <c r="A89" s="20"/>
      <c r="B89" s="2"/>
      <c r="C89" s="2"/>
      <c r="D89" s="19"/>
      <c r="E89" s="19"/>
      <c r="F89" s="18"/>
      <c r="G89" s="2"/>
    </row>
    <row r="90" spans="1:7" s="21" customFormat="1" x14ac:dyDescent="0.25">
      <c r="A90" s="20"/>
      <c r="B90" s="2"/>
      <c r="C90" s="2"/>
      <c r="D90" s="19"/>
      <c r="E90" s="19"/>
      <c r="F90" s="18"/>
      <c r="G90" s="2"/>
    </row>
    <row r="91" spans="1:7" s="21" customFormat="1" x14ac:dyDescent="0.25">
      <c r="A91" s="20"/>
      <c r="B91" s="2"/>
      <c r="C91" s="2"/>
      <c r="D91" s="19"/>
      <c r="E91" s="19"/>
      <c r="F91" s="18"/>
      <c r="G91" s="2"/>
    </row>
    <row r="92" spans="1:7" s="21" customFormat="1" x14ac:dyDescent="0.25">
      <c r="A92" s="20"/>
      <c r="B92" s="2"/>
      <c r="C92" s="2"/>
      <c r="D92" s="19"/>
      <c r="E92" s="19"/>
      <c r="F92" s="18"/>
      <c r="G92" s="2"/>
    </row>
    <row r="93" spans="1:7" s="21" customFormat="1" x14ac:dyDescent="0.25">
      <c r="A93" s="20"/>
      <c r="B93" s="2"/>
      <c r="C93" s="2"/>
      <c r="D93" s="19"/>
      <c r="E93" s="19"/>
      <c r="F93" s="18"/>
      <c r="G93" s="2"/>
    </row>
    <row r="94" spans="1:7" s="21" customFormat="1" x14ac:dyDescent="0.25">
      <c r="A94" s="20"/>
      <c r="B94" s="2"/>
      <c r="C94" s="2"/>
      <c r="D94" s="19"/>
      <c r="E94" s="19"/>
      <c r="F94" s="18"/>
      <c r="G94" s="2"/>
    </row>
    <row r="95" spans="1:7" s="21" customFormat="1" x14ac:dyDescent="0.25">
      <c r="A95" s="20"/>
      <c r="B95" s="2"/>
      <c r="C95" s="2"/>
      <c r="D95" s="19"/>
      <c r="E95" s="19"/>
      <c r="F95" s="18"/>
      <c r="G95" s="2"/>
    </row>
    <row r="96" spans="1:7" s="21" customFormat="1" x14ac:dyDescent="0.25">
      <c r="A96" s="20"/>
      <c r="B96" s="2"/>
      <c r="C96" s="2"/>
      <c r="D96" s="19"/>
      <c r="E96" s="19"/>
      <c r="F96" s="18"/>
      <c r="G96" s="2"/>
    </row>
    <row r="97" spans="1:7" s="21" customFormat="1" x14ac:dyDescent="0.25">
      <c r="A97" s="20"/>
      <c r="B97" s="2"/>
      <c r="C97" s="2"/>
      <c r="D97" s="19"/>
      <c r="E97" s="19"/>
      <c r="F97" s="18"/>
      <c r="G97" s="2"/>
    </row>
    <row r="98" spans="1:7" s="21" customFormat="1" x14ac:dyDescent="0.25">
      <c r="A98" s="20"/>
      <c r="B98" s="2"/>
      <c r="C98" s="2"/>
      <c r="D98" s="19"/>
      <c r="E98" s="19"/>
      <c r="F98" s="18"/>
      <c r="G98" s="2"/>
    </row>
    <row r="99" spans="1:7" s="21" customFormat="1" x14ac:dyDescent="0.25">
      <c r="A99" s="20"/>
      <c r="B99" s="2"/>
      <c r="C99" s="2"/>
      <c r="D99" s="19"/>
      <c r="E99" s="19"/>
      <c r="F99" s="18"/>
      <c r="G99" s="2"/>
    </row>
    <row r="100" spans="1:7" s="21" customFormat="1" x14ac:dyDescent="0.25">
      <c r="A100" s="20"/>
      <c r="B100" s="2"/>
      <c r="C100" s="2"/>
      <c r="D100" s="19"/>
      <c r="E100" s="19"/>
      <c r="F100" s="18"/>
      <c r="G100" s="2"/>
    </row>
    <row r="101" spans="1:7" s="21" customFormat="1" x14ac:dyDescent="0.25">
      <c r="A101" s="20"/>
      <c r="B101" s="2"/>
      <c r="C101" s="2"/>
      <c r="D101" s="19"/>
      <c r="E101" s="19"/>
      <c r="F101" s="18"/>
      <c r="G101" s="2"/>
    </row>
    <row r="102" spans="1:7" s="21" customFormat="1" x14ac:dyDescent="0.25">
      <c r="A102" s="20"/>
      <c r="B102" s="2"/>
      <c r="C102" s="2"/>
      <c r="D102" s="19"/>
      <c r="E102" s="19"/>
      <c r="F102" s="18"/>
      <c r="G102" s="2"/>
    </row>
    <row r="103" spans="1:7" s="21" customFormat="1" x14ac:dyDescent="0.25">
      <c r="A103" s="20"/>
      <c r="B103" s="2"/>
      <c r="C103" s="2"/>
      <c r="D103" s="19"/>
      <c r="E103" s="19"/>
      <c r="F103" s="18"/>
      <c r="G103" s="2"/>
    </row>
    <row r="104" spans="1:7" s="21" customFormat="1" x14ac:dyDescent="0.25">
      <c r="A104" s="20"/>
      <c r="B104" s="2"/>
      <c r="C104" s="2"/>
      <c r="D104" s="19"/>
      <c r="E104" s="19"/>
      <c r="F104" s="18"/>
      <c r="G104" s="2"/>
    </row>
    <row r="105" spans="1:7" s="21" customFormat="1" x14ac:dyDescent="0.25">
      <c r="A105" s="20"/>
      <c r="B105" s="2"/>
      <c r="C105" s="2"/>
      <c r="D105" s="19"/>
      <c r="E105" s="19"/>
      <c r="F105" s="18"/>
      <c r="G105" s="2"/>
    </row>
    <row r="106" spans="1:7" s="21" customFormat="1" x14ac:dyDescent="0.25">
      <c r="A106" s="20"/>
      <c r="B106" s="2"/>
      <c r="C106" s="2"/>
      <c r="D106" s="19"/>
      <c r="E106" s="19"/>
      <c r="F106" s="18"/>
      <c r="G106" s="2"/>
    </row>
    <row r="107" spans="1:7" s="21" customFormat="1" x14ac:dyDescent="0.25">
      <c r="A107" s="20"/>
      <c r="B107" s="2"/>
      <c r="C107" s="2"/>
      <c r="D107" s="19"/>
      <c r="E107" s="19"/>
      <c r="F107" s="18"/>
      <c r="G107" s="2"/>
    </row>
    <row r="108" spans="1:7" s="21" customFormat="1" x14ac:dyDescent="0.25">
      <c r="A108" s="20"/>
      <c r="B108" s="2"/>
      <c r="C108" s="2"/>
      <c r="D108" s="19"/>
      <c r="E108" s="19"/>
      <c r="F108" s="18"/>
      <c r="G108" s="2"/>
    </row>
    <row r="109" spans="1:7" s="21" customFormat="1" x14ac:dyDescent="0.25">
      <c r="A109" s="20"/>
      <c r="B109" s="2"/>
      <c r="C109" s="2"/>
      <c r="D109" s="19"/>
      <c r="E109" s="19"/>
      <c r="F109" s="18"/>
      <c r="G109" s="2"/>
    </row>
    <row r="110" spans="1:7" s="21" customFormat="1" x14ac:dyDescent="0.25">
      <c r="A110" s="20"/>
      <c r="B110" s="2"/>
      <c r="C110" s="2"/>
      <c r="D110" s="19"/>
      <c r="E110" s="19"/>
      <c r="F110" s="18"/>
      <c r="G110" s="2"/>
    </row>
    <row r="111" spans="1:7" s="21" customFormat="1" x14ac:dyDescent="0.25">
      <c r="A111" s="20"/>
      <c r="B111" s="2"/>
      <c r="C111" s="2"/>
      <c r="D111" s="19"/>
      <c r="E111" s="19"/>
      <c r="F111" s="18"/>
      <c r="G111" s="2"/>
    </row>
    <row r="112" spans="1:7" s="21" customFormat="1" x14ac:dyDescent="0.25">
      <c r="A112" s="20"/>
      <c r="B112" s="2"/>
      <c r="C112" s="2"/>
      <c r="D112" s="19"/>
      <c r="E112" s="19"/>
      <c r="F112" s="18"/>
      <c r="G112" s="2"/>
    </row>
    <row r="113" spans="1:7" s="21" customFormat="1" x14ac:dyDescent="0.25">
      <c r="A113" s="20"/>
      <c r="B113" s="2"/>
      <c r="C113" s="2"/>
      <c r="D113" s="19"/>
      <c r="E113" s="19"/>
      <c r="F113" s="18"/>
      <c r="G113" s="2"/>
    </row>
    <row r="114" spans="1:7" s="21" customFormat="1" x14ac:dyDescent="0.25">
      <c r="A114" s="20"/>
      <c r="B114" s="2"/>
      <c r="C114" s="2"/>
      <c r="D114" s="19"/>
      <c r="E114" s="19"/>
      <c r="F114" s="18"/>
      <c r="G114" s="2"/>
    </row>
    <row r="115" spans="1:7" s="21" customFormat="1" x14ac:dyDescent="0.25">
      <c r="A115" s="20"/>
      <c r="B115" s="2"/>
      <c r="C115" s="2"/>
      <c r="D115" s="19"/>
      <c r="E115" s="19"/>
      <c r="F115" s="18"/>
      <c r="G115" s="2"/>
    </row>
    <row r="116" spans="1:7" s="21" customFormat="1" x14ac:dyDescent="0.25">
      <c r="A116" s="20"/>
      <c r="B116" s="2"/>
      <c r="C116" s="2"/>
      <c r="D116" s="19"/>
      <c r="E116" s="19"/>
      <c r="F116" s="18"/>
      <c r="G116" s="2"/>
    </row>
    <row r="117" spans="1:7" s="21" customFormat="1" x14ac:dyDescent="0.25">
      <c r="A117" s="20"/>
      <c r="B117" s="2"/>
      <c r="C117" s="2"/>
      <c r="D117" s="19"/>
      <c r="E117" s="19"/>
      <c r="F117" s="18"/>
      <c r="G117" s="2"/>
    </row>
    <row r="118" spans="1:7" s="21" customFormat="1" x14ac:dyDescent="0.25">
      <c r="A118" s="20"/>
      <c r="B118" s="2"/>
      <c r="C118" s="2"/>
      <c r="D118" s="19"/>
      <c r="E118" s="19"/>
      <c r="F118" s="18"/>
      <c r="G118" s="2"/>
    </row>
    <row r="119" spans="1:7" s="21" customFormat="1" x14ac:dyDescent="0.25">
      <c r="A119" s="20"/>
      <c r="B119" s="2"/>
      <c r="C119" s="2"/>
      <c r="D119" s="19"/>
      <c r="E119" s="19"/>
      <c r="F119" s="18"/>
      <c r="G119" s="2"/>
    </row>
    <row r="120" spans="1:7" s="21" customFormat="1" x14ac:dyDescent="0.25">
      <c r="A120" s="20"/>
      <c r="B120" s="2"/>
      <c r="C120" s="2"/>
      <c r="D120" s="19"/>
      <c r="E120" s="19"/>
      <c r="F120" s="18"/>
      <c r="G120" s="2"/>
    </row>
    <row r="121" spans="1:7" s="21" customFormat="1" x14ac:dyDescent="0.25">
      <c r="A121" s="20"/>
      <c r="B121" s="2"/>
      <c r="C121" s="2"/>
      <c r="D121" s="19"/>
      <c r="E121" s="19"/>
      <c r="F121" s="18"/>
      <c r="G121" s="2"/>
    </row>
    <row r="122" spans="1:7" s="21" customFormat="1" x14ac:dyDescent="0.25">
      <c r="A122" s="20"/>
      <c r="B122" s="2"/>
      <c r="C122" s="2"/>
      <c r="D122" s="19"/>
      <c r="E122" s="19"/>
      <c r="F122" s="18"/>
      <c r="G122" s="2"/>
    </row>
    <row r="123" spans="1:7" s="21" customFormat="1" x14ac:dyDescent="0.25">
      <c r="A123" s="20"/>
      <c r="B123" s="2"/>
      <c r="C123" s="2"/>
      <c r="D123" s="19"/>
      <c r="E123" s="19"/>
      <c r="F123" s="18"/>
      <c r="G123" s="2"/>
    </row>
    <row r="124" spans="1:7" s="21" customFormat="1" x14ac:dyDescent="0.25">
      <c r="A124" s="20"/>
      <c r="B124" s="2"/>
      <c r="C124" s="2"/>
      <c r="D124" s="19"/>
      <c r="E124" s="19"/>
      <c r="F124" s="18"/>
      <c r="G124" s="2"/>
    </row>
    <row r="125" spans="1:7" s="21" customFormat="1" x14ac:dyDescent="0.25">
      <c r="A125" s="20"/>
      <c r="B125" s="2"/>
      <c r="C125" s="2"/>
      <c r="D125" s="19"/>
      <c r="E125" s="19"/>
      <c r="F125" s="18"/>
      <c r="G125" s="2"/>
    </row>
    <row r="126" spans="1:7" s="21" customFormat="1" x14ac:dyDescent="0.25">
      <c r="A126" s="20"/>
      <c r="B126" s="2"/>
      <c r="C126" s="2"/>
      <c r="D126" s="19"/>
      <c r="E126" s="19"/>
      <c r="F126" s="18"/>
      <c r="G126" s="2"/>
    </row>
    <row r="127" spans="1:7" s="21" customFormat="1" x14ac:dyDescent="0.25">
      <c r="A127" s="20"/>
      <c r="B127" s="2"/>
      <c r="C127" s="2"/>
      <c r="D127" s="19"/>
      <c r="E127" s="19"/>
      <c r="F127" s="18"/>
      <c r="G127" s="2"/>
    </row>
    <row r="128" spans="1:7" s="21" customFormat="1" x14ac:dyDescent="0.25">
      <c r="A128" s="20"/>
      <c r="B128" s="2"/>
      <c r="C128" s="2"/>
      <c r="D128" s="19"/>
      <c r="E128" s="19"/>
      <c r="F128" s="18"/>
      <c r="G128" s="2"/>
    </row>
    <row r="129" spans="1:7" s="21" customFormat="1" x14ac:dyDescent="0.25">
      <c r="A129" s="20"/>
      <c r="B129" s="2"/>
      <c r="C129" s="2"/>
      <c r="D129" s="19"/>
      <c r="E129" s="19"/>
      <c r="F129" s="18"/>
      <c r="G129" s="2"/>
    </row>
    <row r="130" spans="1:7" s="21" customFormat="1" x14ac:dyDescent="0.25">
      <c r="A130" s="20"/>
      <c r="B130" s="2"/>
      <c r="C130" s="2"/>
      <c r="D130" s="19"/>
      <c r="E130" s="19"/>
      <c r="F130" s="18"/>
      <c r="G130" s="2"/>
    </row>
    <row r="131" spans="1:7" s="21" customFormat="1" x14ac:dyDescent="0.25">
      <c r="A131" s="20"/>
      <c r="B131" s="2"/>
      <c r="C131" s="2"/>
      <c r="D131" s="19"/>
      <c r="E131" s="19"/>
      <c r="F131" s="18"/>
      <c r="G131" s="2"/>
    </row>
    <row r="132" spans="1:7" s="21" customFormat="1" x14ac:dyDescent="0.25">
      <c r="A132" s="20"/>
      <c r="B132" s="2"/>
      <c r="C132" s="2"/>
      <c r="D132" s="19"/>
      <c r="E132" s="19"/>
      <c r="F132" s="18"/>
      <c r="G132" s="2"/>
    </row>
    <row r="133" spans="1:7" s="21" customFormat="1" x14ac:dyDescent="0.25">
      <c r="A133" s="20"/>
      <c r="B133" s="2"/>
      <c r="C133" s="2"/>
      <c r="D133" s="19"/>
      <c r="E133" s="19"/>
      <c r="F133" s="18"/>
      <c r="G133" s="2"/>
    </row>
    <row r="134" spans="1:7" s="21" customFormat="1" x14ac:dyDescent="0.25">
      <c r="A134" s="20"/>
      <c r="B134" s="2"/>
      <c r="C134" s="2"/>
      <c r="D134" s="19"/>
      <c r="E134" s="19"/>
      <c r="F134" s="18"/>
      <c r="G134" s="2"/>
    </row>
    <row r="135" spans="1:7" s="21" customFormat="1" x14ac:dyDescent="0.25">
      <c r="A135" s="20"/>
      <c r="B135" s="2"/>
      <c r="C135" s="2"/>
      <c r="D135" s="19"/>
      <c r="E135" s="19"/>
      <c r="F135" s="18"/>
      <c r="G135" s="2"/>
    </row>
    <row r="136" spans="1:7" s="21" customFormat="1" x14ac:dyDescent="0.25">
      <c r="A136" s="20"/>
      <c r="B136" s="2"/>
      <c r="C136" s="2"/>
      <c r="D136" s="19"/>
      <c r="E136" s="19"/>
      <c r="F136" s="18"/>
      <c r="G136" s="2"/>
    </row>
    <row r="137" spans="1:7" s="21" customFormat="1" x14ac:dyDescent="0.25">
      <c r="A137" s="20"/>
      <c r="B137" s="2"/>
      <c r="C137" s="2"/>
      <c r="D137" s="19"/>
      <c r="E137" s="19"/>
      <c r="F137" s="18"/>
      <c r="G137" s="2"/>
    </row>
    <row r="138" spans="1:7" s="21" customFormat="1" x14ac:dyDescent="0.25">
      <c r="A138" s="20"/>
      <c r="B138" s="2"/>
      <c r="C138" s="2"/>
      <c r="D138" s="19"/>
      <c r="E138" s="19"/>
      <c r="F138" s="18"/>
      <c r="G138" s="2"/>
    </row>
    <row r="139" spans="1:7" s="21" customFormat="1" x14ac:dyDescent="0.25">
      <c r="A139" s="20"/>
      <c r="B139" s="2"/>
      <c r="C139" s="2"/>
      <c r="D139" s="19"/>
      <c r="E139" s="19"/>
      <c r="F139" s="18"/>
      <c r="G139" s="2"/>
    </row>
    <row r="140" spans="1:7" s="21" customFormat="1" x14ac:dyDescent="0.25">
      <c r="A140" s="20"/>
      <c r="B140" s="2"/>
      <c r="C140" s="2"/>
      <c r="D140" s="19"/>
      <c r="E140" s="19"/>
      <c r="F140" s="18"/>
      <c r="G140" s="2"/>
    </row>
    <row r="141" spans="1:7" s="21" customFormat="1" x14ac:dyDescent="0.25">
      <c r="A141" s="20"/>
      <c r="B141" s="2"/>
      <c r="C141" s="2"/>
      <c r="D141" s="19"/>
      <c r="E141" s="19"/>
      <c r="F141" s="18"/>
      <c r="G141" s="2"/>
    </row>
    <row r="142" spans="1:7" s="21" customFormat="1" x14ac:dyDescent="0.25">
      <c r="A142" s="20"/>
      <c r="B142" s="2"/>
      <c r="C142" s="2"/>
      <c r="D142" s="19"/>
      <c r="E142" s="19"/>
      <c r="F142" s="18"/>
      <c r="G142" s="2"/>
    </row>
    <row r="143" spans="1:7" s="21" customFormat="1" x14ac:dyDescent="0.25">
      <c r="A143" s="20"/>
      <c r="B143" s="2"/>
      <c r="C143" s="2"/>
      <c r="D143" s="19"/>
      <c r="E143" s="19"/>
      <c r="F143" s="18"/>
      <c r="G143" s="2"/>
    </row>
    <row r="144" spans="1:7" s="21" customFormat="1" x14ac:dyDescent="0.25">
      <c r="A144" s="20"/>
      <c r="B144" s="2"/>
      <c r="C144" s="2"/>
      <c r="D144" s="19"/>
      <c r="E144" s="19"/>
      <c r="F144" s="18"/>
      <c r="G144" s="2"/>
    </row>
    <row r="145" spans="1:7" s="21" customFormat="1" x14ac:dyDescent="0.25">
      <c r="A145" s="20"/>
      <c r="B145" s="2"/>
      <c r="C145" s="2"/>
      <c r="D145" s="19"/>
      <c r="E145" s="19"/>
      <c r="F145" s="18"/>
      <c r="G145" s="2"/>
    </row>
    <row r="146" spans="1:7" s="21" customFormat="1" x14ac:dyDescent="0.25">
      <c r="A146" s="20"/>
      <c r="B146" s="2"/>
      <c r="C146" s="2"/>
      <c r="D146" s="19"/>
      <c r="E146" s="19"/>
      <c r="F146" s="18"/>
      <c r="G146" s="2"/>
    </row>
    <row r="147" spans="1:7" s="21" customFormat="1" x14ac:dyDescent="0.25">
      <c r="A147" s="20"/>
      <c r="B147" s="2"/>
      <c r="C147" s="2"/>
      <c r="D147" s="19"/>
      <c r="E147" s="19"/>
      <c r="F147" s="18"/>
      <c r="G147" s="2"/>
    </row>
    <row r="148" spans="1:7" s="21" customFormat="1" x14ac:dyDescent="0.25">
      <c r="A148" s="20"/>
      <c r="B148" s="2"/>
      <c r="C148" s="2"/>
      <c r="D148" s="19"/>
      <c r="E148" s="19"/>
      <c r="F148" s="18"/>
      <c r="G148" s="2"/>
    </row>
    <row r="149" spans="1:7" s="21" customFormat="1" x14ac:dyDescent="0.25">
      <c r="A149" s="20"/>
      <c r="B149" s="2"/>
      <c r="C149" s="2"/>
      <c r="D149" s="19"/>
      <c r="E149" s="19"/>
      <c r="F149" s="18"/>
      <c r="G149" s="2"/>
    </row>
    <row r="150" spans="1:7" s="21" customFormat="1" x14ac:dyDescent="0.25">
      <c r="A150" s="20"/>
      <c r="B150" s="2"/>
      <c r="C150" s="2"/>
      <c r="D150" s="19"/>
      <c r="E150" s="19"/>
      <c r="F150" s="18"/>
      <c r="G150" s="2"/>
    </row>
    <row r="151" spans="1:7" s="21" customFormat="1" x14ac:dyDescent="0.25">
      <c r="A151" s="20"/>
      <c r="B151" s="2"/>
      <c r="C151" s="2"/>
      <c r="D151" s="19"/>
      <c r="E151" s="19"/>
      <c r="F151" s="18"/>
      <c r="G151" s="2"/>
    </row>
    <row r="152" spans="1:7" s="21" customFormat="1" x14ac:dyDescent="0.25">
      <c r="A152" s="20"/>
      <c r="B152" s="2"/>
      <c r="C152" s="2"/>
      <c r="D152" s="19"/>
      <c r="E152" s="19"/>
      <c r="F152" s="18"/>
      <c r="G152" s="2"/>
    </row>
    <row r="153" spans="1:7" s="21" customFormat="1" x14ac:dyDescent="0.25">
      <c r="A153" s="20"/>
      <c r="B153" s="2"/>
      <c r="C153" s="2"/>
      <c r="D153" s="19"/>
      <c r="E153" s="19"/>
      <c r="F153" s="18"/>
      <c r="G153" s="2"/>
    </row>
    <row r="154" spans="1:7" s="21" customFormat="1" x14ac:dyDescent="0.25">
      <c r="A154" s="20"/>
      <c r="B154" s="2"/>
      <c r="C154" s="2"/>
      <c r="D154" s="19"/>
      <c r="E154" s="19"/>
      <c r="F154" s="18"/>
      <c r="G154" s="2"/>
    </row>
    <row r="155" spans="1:7" s="21" customFormat="1" x14ac:dyDescent="0.25">
      <c r="A155" s="20"/>
      <c r="B155" s="2"/>
      <c r="C155" s="2"/>
      <c r="D155" s="19"/>
      <c r="E155" s="19"/>
      <c r="F155" s="18"/>
      <c r="G155" s="2"/>
    </row>
    <row r="156" spans="1:7" s="21" customFormat="1" x14ac:dyDescent="0.25">
      <c r="A156" s="20"/>
      <c r="B156" s="2"/>
      <c r="C156" s="2"/>
      <c r="D156" s="19"/>
      <c r="E156" s="19"/>
      <c r="F156" s="18"/>
      <c r="G156" s="2"/>
    </row>
    <row r="157" spans="1:7" s="21" customFormat="1" x14ac:dyDescent="0.25">
      <c r="A157" s="20"/>
      <c r="B157" s="2"/>
      <c r="C157" s="2"/>
      <c r="D157" s="19"/>
      <c r="E157" s="19"/>
      <c r="F157" s="18"/>
      <c r="G157" s="2"/>
    </row>
    <row r="158" spans="1:7" s="21" customFormat="1" x14ac:dyDescent="0.25">
      <c r="A158" s="20"/>
      <c r="B158" s="2"/>
      <c r="C158" s="2"/>
      <c r="D158" s="19"/>
      <c r="E158" s="19"/>
      <c r="F158" s="18"/>
      <c r="G158" s="2"/>
    </row>
    <row r="159" spans="1:7" s="21" customFormat="1" x14ac:dyDescent="0.25">
      <c r="A159" s="20"/>
      <c r="B159" s="2"/>
      <c r="C159" s="2"/>
      <c r="D159" s="19"/>
      <c r="E159" s="19"/>
      <c r="F159" s="18"/>
      <c r="G159" s="2"/>
    </row>
    <row r="160" spans="1:7" s="21" customFormat="1" x14ac:dyDescent="0.25">
      <c r="A160" s="20"/>
      <c r="B160" s="2"/>
      <c r="C160" s="2"/>
      <c r="D160" s="19"/>
      <c r="E160" s="19"/>
      <c r="F160" s="18"/>
      <c r="G160" s="2"/>
    </row>
    <row r="161" spans="1:7" s="21" customFormat="1" x14ac:dyDescent="0.25">
      <c r="A161" s="20"/>
      <c r="B161" s="2"/>
      <c r="C161" s="2"/>
      <c r="D161" s="19"/>
      <c r="E161" s="19"/>
      <c r="F161" s="18"/>
      <c r="G161" s="2"/>
    </row>
    <row r="162" spans="1:7" s="21" customFormat="1" x14ac:dyDescent="0.25">
      <c r="A162" s="20"/>
      <c r="B162" s="2"/>
      <c r="C162" s="2"/>
      <c r="D162" s="19"/>
      <c r="E162" s="19"/>
      <c r="F162" s="18"/>
      <c r="G162" s="2"/>
    </row>
    <row r="163" spans="1:7" s="21" customFormat="1" x14ac:dyDescent="0.25">
      <c r="A163" s="20"/>
      <c r="B163" s="2"/>
      <c r="C163" s="2"/>
      <c r="D163" s="19"/>
      <c r="E163" s="19"/>
      <c r="F163" s="18"/>
      <c r="G163" s="2"/>
    </row>
    <row r="164" spans="1:7" s="21" customFormat="1" x14ac:dyDescent="0.25">
      <c r="A164" s="20"/>
      <c r="B164" s="2"/>
      <c r="C164" s="2"/>
      <c r="D164" s="19"/>
      <c r="E164" s="19"/>
      <c r="F164" s="18"/>
      <c r="G164" s="2"/>
    </row>
    <row r="165" spans="1:7" s="21" customFormat="1" x14ac:dyDescent="0.25">
      <c r="A165" s="20"/>
      <c r="B165" s="2"/>
      <c r="C165" s="2"/>
      <c r="D165" s="19"/>
      <c r="E165" s="19"/>
      <c r="F165" s="18"/>
      <c r="G165" s="2"/>
    </row>
    <row r="166" spans="1:7" s="21" customFormat="1" x14ac:dyDescent="0.25">
      <c r="A166" s="20"/>
      <c r="B166" s="2"/>
      <c r="C166" s="2"/>
      <c r="D166" s="19"/>
      <c r="E166" s="19"/>
      <c r="F166" s="18"/>
      <c r="G166" s="2"/>
    </row>
    <row r="167" spans="1:7" s="21" customFormat="1" x14ac:dyDescent="0.25">
      <c r="A167" s="20"/>
      <c r="B167" s="2"/>
      <c r="C167" s="2"/>
      <c r="D167" s="19"/>
      <c r="E167" s="19"/>
      <c r="F167" s="18"/>
      <c r="G167" s="2"/>
    </row>
    <row r="168" spans="1:7" s="21" customFormat="1" x14ac:dyDescent="0.25">
      <c r="A168" s="20"/>
      <c r="B168" s="2"/>
      <c r="C168" s="2"/>
      <c r="D168" s="19"/>
      <c r="E168" s="19"/>
      <c r="F168" s="18"/>
      <c r="G168" s="2"/>
    </row>
    <row r="169" spans="1:7" s="21" customFormat="1" x14ac:dyDescent="0.25">
      <c r="A169" s="20"/>
      <c r="B169" s="2"/>
      <c r="C169" s="2"/>
      <c r="D169" s="19"/>
      <c r="E169" s="19"/>
      <c r="F169" s="18"/>
      <c r="G169" s="2"/>
    </row>
    <row r="170" spans="1:7" s="21" customFormat="1" x14ac:dyDescent="0.25">
      <c r="A170" s="20"/>
      <c r="B170" s="2"/>
      <c r="C170" s="2"/>
      <c r="D170" s="19"/>
      <c r="E170" s="19"/>
      <c r="F170" s="18"/>
      <c r="G170" s="2"/>
    </row>
    <row r="171" spans="1:7" s="21" customFormat="1" x14ac:dyDescent="0.25">
      <c r="A171" s="20"/>
      <c r="B171" s="2"/>
      <c r="C171" s="2"/>
      <c r="D171" s="19"/>
      <c r="E171" s="19"/>
      <c r="F171" s="18"/>
      <c r="G171" s="2"/>
    </row>
    <row r="172" spans="1:7" s="21" customFormat="1" x14ac:dyDescent="0.25">
      <c r="A172" s="20"/>
      <c r="B172" s="2"/>
      <c r="C172" s="2"/>
      <c r="D172" s="19"/>
      <c r="E172" s="19"/>
      <c r="F172" s="18"/>
      <c r="G172" s="2"/>
    </row>
    <row r="173" spans="1:7" s="21" customFormat="1" x14ac:dyDescent="0.25">
      <c r="A173" s="20"/>
      <c r="B173" s="2"/>
      <c r="C173" s="2"/>
      <c r="D173" s="19"/>
      <c r="E173" s="19"/>
      <c r="F173" s="18"/>
      <c r="G173" s="2"/>
    </row>
    <row r="174" spans="1:7" s="21" customFormat="1" x14ac:dyDescent="0.25">
      <c r="A174" s="20"/>
      <c r="B174" s="2"/>
      <c r="C174" s="2"/>
      <c r="D174" s="19"/>
      <c r="E174" s="19"/>
      <c r="F174" s="18"/>
      <c r="G174" s="2"/>
    </row>
    <row r="175" spans="1:7" s="21" customFormat="1" x14ac:dyDescent="0.25">
      <c r="A175" s="20"/>
      <c r="B175" s="2"/>
      <c r="C175" s="2"/>
      <c r="D175" s="19"/>
      <c r="E175" s="19"/>
      <c r="F175" s="18"/>
      <c r="G175" s="2"/>
    </row>
    <row r="176" spans="1:7" s="21" customFormat="1" x14ac:dyDescent="0.25">
      <c r="A176" s="20"/>
      <c r="B176" s="2"/>
      <c r="C176" s="2"/>
      <c r="D176" s="19"/>
      <c r="E176" s="19"/>
      <c r="F176" s="18"/>
      <c r="G176" s="2"/>
    </row>
    <row r="177" spans="1:7" s="21" customFormat="1" x14ac:dyDescent="0.25">
      <c r="A177" s="20"/>
      <c r="B177" s="2"/>
      <c r="C177" s="2"/>
      <c r="D177" s="19"/>
      <c r="E177" s="19"/>
      <c r="F177" s="18"/>
      <c r="G177" s="2"/>
    </row>
    <row r="178" spans="1:7" s="21" customFormat="1" x14ac:dyDescent="0.25">
      <c r="A178" s="20"/>
      <c r="B178" s="2"/>
      <c r="C178" s="2"/>
      <c r="D178" s="19"/>
      <c r="E178" s="19"/>
      <c r="F178" s="18"/>
      <c r="G178" s="2"/>
    </row>
    <row r="179" spans="1:7" s="21" customFormat="1" x14ac:dyDescent="0.25">
      <c r="A179" s="20"/>
      <c r="B179" s="2"/>
      <c r="C179" s="2"/>
      <c r="D179" s="19"/>
      <c r="E179" s="19"/>
      <c r="F179" s="18"/>
      <c r="G179" s="2"/>
    </row>
    <row r="180" spans="1:7" s="21" customFormat="1" x14ac:dyDescent="0.25">
      <c r="A180" s="20"/>
      <c r="B180" s="2"/>
      <c r="C180" s="2"/>
      <c r="D180" s="19"/>
      <c r="E180" s="19"/>
      <c r="F180" s="18"/>
      <c r="G180" s="2"/>
    </row>
    <row r="181" spans="1:7" s="21" customFormat="1" x14ac:dyDescent="0.25">
      <c r="A181" s="20"/>
      <c r="B181" s="2"/>
      <c r="C181" s="2"/>
      <c r="D181" s="19"/>
      <c r="E181" s="19"/>
      <c r="F181" s="18"/>
      <c r="G181" s="2"/>
    </row>
    <row r="182" spans="1:7" s="21" customFormat="1" x14ac:dyDescent="0.25">
      <c r="A182" s="20"/>
      <c r="B182" s="2"/>
      <c r="C182" s="2"/>
      <c r="D182" s="19"/>
      <c r="E182" s="19"/>
      <c r="F182" s="18"/>
      <c r="G182" s="2"/>
    </row>
    <row r="183" spans="1:7" s="21" customFormat="1" x14ac:dyDescent="0.25">
      <c r="A183" s="20"/>
      <c r="B183" s="2"/>
      <c r="C183" s="2"/>
      <c r="D183" s="19"/>
      <c r="E183" s="19"/>
      <c r="F183" s="18"/>
      <c r="G183" s="2"/>
    </row>
    <row r="184" spans="1:7" s="21" customFormat="1" x14ac:dyDescent="0.25">
      <c r="A184" s="20"/>
      <c r="B184" s="2"/>
      <c r="C184" s="2"/>
      <c r="D184" s="19"/>
      <c r="E184" s="19"/>
      <c r="F184" s="18"/>
      <c r="G184" s="2"/>
    </row>
    <row r="185" spans="1:7" s="21" customFormat="1" x14ac:dyDescent="0.25">
      <c r="A185" s="20"/>
      <c r="B185" s="2"/>
      <c r="C185" s="2"/>
      <c r="D185" s="19"/>
      <c r="E185" s="19"/>
      <c r="F185" s="18"/>
      <c r="G185" s="2"/>
    </row>
    <row r="186" spans="1:7" s="21" customFormat="1" x14ac:dyDescent="0.25">
      <c r="A186" s="20"/>
      <c r="B186" s="2"/>
      <c r="C186" s="2"/>
      <c r="D186" s="19"/>
      <c r="E186" s="19"/>
      <c r="F186" s="18"/>
      <c r="G186" s="2"/>
    </row>
    <row r="187" spans="1:7" s="21" customFormat="1" x14ac:dyDescent="0.25">
      <c r="A187" s="20"/>
      <c r="B187" s="2"/>
      <c r="C187" s="2"/>
      <c r="D187" s="19"/>
      <c r="E187" s="19"/>
      <c r="F187" s="18"/>
      <c r="G187" s="2"/>
    </row>
    <row r="188" spans="1:7" s="21" customFormat="1" x14ac:dyDescent="0.25">
      <c r="A188" s="20"/>
      <c r="B188" s="2"/>
      <c r="C188" s="2"/>
      <c r="D188" s="19"/>
      <c r="E188" s="19"/>
      <c r="F188" s="18"/>
      <c r="G188" s="2"/>
    </row>
    <row r="189" spans="1:7" s="21" customFormat="1" x14ac:dyDescent="0.25">
      <c r="A189" s="20"/>
      <c r="B189" s="2"/>
      <c r="C189" s="2"/>
      <c r="D189" s="19"/>
      <c r="E189" s="19"/>
      <c r="F189" s="18"/>
      <c r="G189" s="2"/>
    </row>
    <row r="190" spans="1:7" s="21" customFormat="1" x14ac:dyDescent="0.25">
      <c r="A190" s="20"/>
      <c r="B190" s="2"/>
      <c r="C190" s="2"/>
      <c r="D190" s="19"/>
      <c r="E190" s="19"/>
      <c r="F190" s="18"/>
      <c r="G190" s="2"/>
    </row>
    <row r="191" spans="1:7" s="21" customFormat="1" x14ac:dyDescent="0.25">
      <c r="A191" s="20"/>
      <c r="B191" s="2"/>
      <c r="C191" s="2"/>
      <c r="D191" s="19"/>
      <c r="E191" s="19"/>
      <c r="F191" s="18"/>
      <c r="G191" s="2"/>
    </row>
    <row r="192" spans="1:7" s="21" customFormat="1" x14ac:dyDescent="0.25">
      <c r="A192" s="20"/>
      <c r="B192" s="2"/>
      <c r="C192" s="2"/>
      <c r="D192" s="19"/>
      <c r="E192" s="19"/>
      <c r="F192" s="18"/>
      <c r="G192" s="2"/>
    </row>
    <row r="193" spans="1:7" s="21" customFormat="1" x14ac:dyDescent="0.25">
      <c r="A193" s="20"/>
      <c r="B193" s="2"/>
      <c r="C193" s="2"/>
      <c r="D193" s="19"/>
      <c r="E193" s="19"/>
      <c r="F193" s="18"/>
      <c r="G193" s="2"/>
    </row>
    <row r="194" spans="1:7" s="21" customFormat="1" x14ac:dyDescent="0.25">
      <c r="A194" s="20"/>
      <c r="B194" s="2"/>
      <c r="C194" s="2"/>
      <c r="D194" s="19"/>
      <c r="E194" s="19"/>
      <c r="F194" s="18"/>
      <c r="G194" s="2"/>
    </row>
    <row r="195" spans="1:7" s="21" customFormat="1" x14ac:dyDescent="0.25">
      <c r="A195" s="20"/>
      <c r="B195" s="2"/>
      <c r="C195" s="2"/>
      <c r="D195" s="19"/>
      <c r="E195" s="19"/>
      <c r="F195" s="18"/>
      <c r="G195" s="2"/>
    </row>
    <row r="196" spans="1:7" s="21" customFormat="1" x14ac:dyDescent="0.25">
      <c r="A196" s="20"/>
      <c r="B196" s="2"/>
      <c r="C196" s="2"/>
      <c r="D196" s="19"/>
      <c r="E196" s="19"/>
      <c r="F196" s="18"/>
      <c r="G196" s="2"/>
    </row>
    <row r="197" spans="1:7" s="21" customFormat="1" x14ac:dyDescent="0.25">
      <c r="A197" s="20"/>
      <c r="B197" s="2"/>
      <c r="C197" s="2"/>
      <c r="D197" s="19"/>
      <c r="E197" s="19"/>
      <c r="F197" s="18"/>
      <c r="G197" s="2"/>
    </row>
    <row r="198" spans="1:7" s="21" customFormat="1" x14ac:dyDescent="0.25">
      <c r="A198" s="20"/>
      <c r="B198" s="2"/>
      <c r="C198" s="2"/>
      <c r="D198" s="19"/>
      <c r="E198" s="19"/>
      <c r="F198" s="18"/>
      <c r="G198" s="2"/>
    </row>
    <row r="199" spans="1:7" s="21" customFormat="1" x14ac:dyDescent="0.25">
      <c r="A199" s="20"/>
      <c r="B199" s="2"/>
      <c r="C199" s="2"/>
      <c r="D199" s="19"/>
      <c r="E199" s="19"/>
      <c r="F199" s="18"/>
      <c r="G199" s="2"/>
    </row>
    <row r="200" spans="1:7" s="21" customFormat="1" x14ac:dyDescent="0.25">
      <c r="A200" s="20"/>
      <c r="B200" s="2"/>
      <c r="C200" s="2"/>
      <c r="D200" s="19"/>
      <c r="E200" s="19"/>
      <c r="F200" s="18"/>
      <c r="G200" s="2"/>
    </row>
    <row r="201" spans="1:7" s="21" customFormat="1" x14ac:dyDescent="0.25">
      <c r="A201" s="20"/>
      <c r="B201" s="2"/>
      <c r="C201" s="2"/>
      <c r="D201" s="19"/>
      <c r="E201" s="19"/>
      <c r="F201" s="18"/>
      <c r="G201" s="2"/>
    </row>
    <row r="202" spans="1:7" s="21" customFormat="1" x14ac:dyDescent="0.25">
      <c r="A202" s="20"/>
      <c r="B202" s="2"/>
      <c r="C202" s="2"/>
      <c r="D202" s="19"/>
      <c r="E202" s="19"/>
      <c r="F202" s="18"/>
      <c r="G202" s="2"/>
    </row>
    <row r="203" spans="1:7" s="21" customFormat="1" x14ac:dyDescent="0.25">
      <c r="A203" s="20"/>
      <c r="B203" s="2"/>
      <c r="C203" s="2"/>
      <c r="D203" s="19"/>
      <c r="E203" s="19"/>
      <c r="F203" s="18"/>
      <c r="G203" s="2"/>
    </row>
    <row r="204" spans="1:7" s="21" customFormat="1" x14ac:dyDescent="0.25">
      <c r="A204" s="20"/>
      <c r="B204" s="2"/>
      <c r="C204" s="2"/>
      <c r="D204" s="19"/>
      <c r="E204" s="19"/>
      <c r="F204" s="18"/>
      <c r="G204" s="2"/>
    </row>
    <row r="205" spans="1:7" s="21" customFormat="1" x14ac:dyDescent="0.25">
      <c r="A205" s="20"/>
      <c r="B205" s="2"/>
      <c r="C205" s="2"/>
      <c r="D205" s="19"/>
      <c r="E205" s="19"/>
      <c r="F205" s="18"/>
      <c r="G205" s="2"/>
    </row>
    <row r="206" spans="1:7" s="21" customFormat="1" x14ac:dyDescent="0.25">
      <c r="A206" s="20"/>
      <c r="B206" s="2"/>
      <c r="C206" s="2"/>
      <c r="D206" s="19"/>
      <c r="E206" s="19"/>
      <c r="F206" s="18"/>
      <c r="G206" s="2"/>
    </row>
    <row r="207" spans="1:7" s="21" customFormat="1" x14ac:dyDescent="0.25">
      <c r="A207" s="20"/>
      <c r="B207" s="2"/>
      <c r="C207" s="2"/>
      <c r="D207" s="19"/>
      <c r="E207" s="19"/>
      <c r="F207" s="18"/>
      <c r="G207" s="2"/>
    </row>
    <row r="208" spans="1:7" s="21" customFormat="1" x14ac:dyDescent="0.25">
      <c r="A208" s="20"/>
      <c r="B208" s="2"/>
      <c r="C208" s="2"/>
      <c r="D208" s="19"/>
      <c r="E208" s="19"/>
      <c r="F208" s="18"/>
      <c r="G208" s="2"/>
    </row>
    <row r="209" spans="1:7" s="21" customFormat="1" x14ac:dyDescent="0.25">
      <c r="A209" s="20"/>
      <c r="B209" s="2"/>
      <c r="C209" s="2"/>
      <c r="D209" s="19"/>
      <c r="E209" s="19"/>
      <c r="F209" s="18"/>
      <c r="G209" s="2"/>
    </row>
    <row r="210" spans="1:7" s="21" customFormat="1" x14ac:dyDescent="0.25">
      <c r="A210" s="20"/>
      <c r="B210" s="2"/>
      <c r="C210" s="2"/>
      <c r="D210" s="19"/>
      <c r="E210" s="19"/>
      <c r="F210" s="18"/>
      <c r="G210" s="2"/>
    </row>
    <row r="211" spans="1:7" s="21" customFormat="1" x14ac:dyDescent="0.25">
      <c r="A211" s="20"/>
      <c r="B211" s="2"/>
      <c r="C211" s="2"/>
      <c r="D211" s="19"/>
      <c r="E211" s="19"/>
      <c r="F211" s="18"/>
      <c r="G211" s="2"/>
    </row>
    <row r="212" spans="1:7" s="21" customFormat="1" x14ac:dyDescent="0.25">
      <c r="A212" s="20"/>
      <c r="B212" s="2"/>
      <c r="C212" s="2"/>
      <c r="D212" s="19"/>
      <c r="E212" s="19"/>
      <c r="F212" s="18"/>
      <c r="G212" s="2"/>
    </row>
    <row r="213" spans="1:7" s="21" customFormat="1" x14ac:dyDescent="0.25">
      <c r="A213" s="20"/>
      <c r="B213" s="2"/>
      <c r="C213" s="2"/>
      <c r="D213" s="19"/>
      <c r="E213" s="19"/>
      <c r="F213" s="18"/>
      <c r="G213" s="2"/>
    </row>
    <row r="214" spans="1:7" s="21" customFormat="1" x14ac:dyDescent="0.25">
      <c r="A214" s="20"/>
      <c r="B214" s="2"/>
      <c r="C214" s="2"/>
      <c r="D214" s="19"/>
      <c r="E214" s="19"/>
      <c r="F214" s="18"/>
      <c r="G214" s="2"/>
    </row>
    <row r="215" spans="1:7" s="21" customFormat="1" x14ac:dyDescent="0.25">
      <c r="A215" s="20"/>
      <c r="B215" s="2"/>
      <c r="C215" s="2"/>
      <c r="D215" s="19"/>
      <c r="E215" s="19"/>
      <c r="F215" s="18"/>
      <c r="G215" s="2"/>
    </row>
    <row r="216" spans="1:7" s="21" customFormat="1" x14ac:dyDescent="0.25">
      <c r="A216" s="20"/>
      <c r="B216" s="2"/>
      <c r="C216" s="2"/>
      <c r="D216" s="19"/>
      <c r="E216" s="19"/>
      <c r="F216" s="18"/>
      <c r="G216" s="2"/>
    </row>
    <row r="217" spans="1:7" s="21" customFormat="1" x14ac:dyDescent="0.25">
      <c r="A217" s="20"/>
      <c r="B217" s="2"/>
      <c r="C217" s="2"/>
      <c r="D217" s="19"/>
      <c r="E217" s="19"/>
      <c r="F217" s="18"/>
      <c r="G217" s="2"/>
    </row>
    <row r="218" spans="1:7" s="21" customFormat="1" x14ac:dyDescent="0.25">
      <c r="A218" s="20"/>
      <c r="B218" s="2"/>
      <c r="C218" s="2"/>
      <c r="D218" s="19"/>
      <c r="E218" s="19"/>
      <c r="F218" s="18"/>
      <c r="G218" s="2"/>
    </row>
    <row r="219" spans="1:7" s="21" customFormat="1" x14ac:dyDescent="0.25">
      <c r="A219" s="20"/>
      <c r="B219" s="2"/>
      <c r="C219" s="2"/>
      <c r="D219" s="19"/>
      <c r="E219" s="19"/>
      <c r="F219" s="18"/>
      <c r="G219" s="2"/>
    </row>
    <row r="220" spans="1:7" s="21" customFormat="1" x14ac:dyDescent="0.25">
      <c r="A220" s="20"/>
      <c r="B220" s="2"/>
      <c r="C220" s="2"/>
      <c r="D220" s="19"/>
      <c r="E220" s="19"/>
      <c r="F220" s="18"/>
      <c r="G220" s="2"/>
    </row>
    <row r="221" spans="1:7" s="21" customFormat="1" x14ac:dyDescent="0.25">
      <c r="A221" s="20"/>
      <c r="B221" s="2"/>
      <c r="C221" s="2"/>
      <c r="D221" s="19"/>
      <c r="E221" s="19"/>
      <c r="F221" s="18"/>
      <c r="G221" s="2"/>
    </row>
    <row r="222" spans="1:7" s="21" customFormat="1" x14ac:dyDescent="0.25">
      <c r="A222" s="20"/>
      <c r="B222" s="2"/>
      <c r="C222" s="2"/>
      <c r="D222" s="19"/>
      <c r="E222" s="19"/>
      <c r="F222" s="18"/>
      <c r="G222" s="2"/>
    </row>
    <row r="223" spans="1:7" s="21" customFormat="1" x14ac:dyDescent="0.25">
      <c r="A223" s="20"/>
      <c r="B223" s="2"/>
      <c r="C223" s="2"/>
      <c r="D223" s="19"/>
      <c r="E223" s="19"/>
      <c r="F223" s="18"/>
      <c r="G223" s="2"/>
    </row>
    <row r="224" spans="1:7" s="21" customFormat="1" x14ac:dyDescent="0.25">
      <c r="A224" s="20"/>
      <c r="B224" s="2"/>
      <c r="C224" s="2"/>
      <c r="D224" s="19"/>
      <c r="E224" s="19"/>
      <c r="F224" s="18"/>
      <c r="G224" s="2"/>
    </row>
    <row r="225" spans="1:7" s="21" customFormat="1" x14ac:dyDescent="0.25">
      <c r="A225" s="20"/>
      <c r="B225" s="2"/>
      <c r="C225" s="2"/>
      <c r="D225" s="19"/>
      <c r="E225" s="19"/>
      <c r="F225" s="18"/>
      <c r="G225" s="2"/>
    </row>
    <row r="226" spans="1:7" s="21" customFormat="1" x14ac:dyDescent="0.25">
      <c r="A226" s="20"/>
      <c r="B226" s="2"/>
      <c r="C226" s="2"/>
      <c r="D226" s="19"/>
      <c r="E226" s="19"/>
      <c r="F226" s="18"/>
      <c r="G226" s="2"/>
    </row>
    <row r="227" spans="1:7" s="21" customFormat="1" x14ac:dyDescent="0.25">
      <c r="A227" s="20"/>
      <c r="B227" s="2"/>
      <c r="C227" s="2"/>
      <c r="D227" s="19"/>
      <c r="E227" s="19"/>
      <c r="F227" s="18"/>
      <c r="G227" s="2"/>
    </row>
    <row r="228" spans="1:7" s="21" customFormat="1" x14ac:dyDescent="0.25">
      <c r="A228" s="20"/>
      <c r="B228" s="2"/>
      <c r="C228" s="2"/>
      <c r="D228" s="19"/>
      <c r="E228" s="19"/>
      <c r="F228" s="18"/>
      <c r="G228" s="2"/>
    </row>
    <row r="229" spans="1:7" s="21" customFormat="1" x14ac:dyDescent="0.25">
      <c r="A229" s="20"/>
      <c r="B229" s="2"/>
      <c r="C229" s="2"/>
      <c r="D229" s="19"/>
      <c r="E229" s="19"/>
      <c r="F229" s="18"/>
      <c r="G229" s="2"/>
    </row>
    <row r="230" spans="1:7" s="21" customFormat="1" x14ac:dyDescent="0.25">
      <c r="A230" s="20"/>
      <c r="B230" s="2"/>
      <c r="C230" s="2"/>
      <c r="D230" s="19"/>
      <c r="E230" s="19"/>
      <c r="F230" s="18"/>
      <c r="G230" s="2"/>
    </row>
    <row r="231" spans="1:7" s="21" customFormat="1" x14ac:dyDescent="0.25">
      <c r="A231" s="20"/>
      <c r="B231" s="2"/>
      <c r="C231" s="2"/>
      <c r="D231" s="19"/>
      <c r="E231" s="19"/>
      <c r="F231" s="18"/>
      <c r="G231" s="2"/>
    </row>
    <row r="232" spans="1:7" s="21" customFormat="1" x14ac:dyDescent="0.25">
      <c r="A232" s="20"/>
      <c r="B232" s="2"/>
      <c r="C232" s="2"/>
      <c r="D232" s="19"/>
      <c r="E232" s="19"/>
      <c r="F232" s="18"/>
      <c r="G232" s="2"/>
    </row>
    <row r="233" spans="1:7" s="21" customFormat="1" x14ac:dyDescent="0.25">
      <c r="A233" s="20"/>
      <c r="B233" s="2"/>
      <c r="C233" s="2"/>
      <c r="D233" s="19"/>
      <c r="E233" s="19"/>
      <c r="F233" s="18"/>
      <c r="G233" s="2"/>
    </row>
    <row r="234" spans="1:7" s="21" customFormat="1" x14ac:dyDescent="0.25">
      <c r="A234" s="20"/>
      <c r="B234" s="2"/>
      <c r="C234" s="2"/>
      <c r="D234" s="19"/>
      <c r="E234" s="19"/>
      <c r="F234" s="18"/>
      <c r="G234" s="2"/>
    </row>
    <row r="235" spans="1:7" s="21" customFormat="1" x14ac:dyDescent="0.25">
      <c r="A235" s="20"/>
      <c r="B235" s="2"/>
      <c r="C235" s="2"/>
      <c r="D235" s="19"/>
      <c r="E235" s="19"/>
      <c r="F235" s="18"/>
      <c r="G235" s="2"/>
    </row>
    <row r="236" spans="1:7" s="21" customFormat="1" x14ac:dyDescent="0.25">
      <c r="A236" s="20"/>
      <c r="B236" s="2"/>
      <c r="C236" s="2"/>
      <c r="D236" s="19"/>
      <c r="E236" s="19"/>
      <c r="F236" s="18"/>
      <c r="G236" s="2"/>
    </row>
    <row r="237" spans="1:7" s="21" customFormat="1" x14ac:dyDescent="0.25">
      <c r="A237" s="20"/>
      <c r="B237" s="2"/>
      <c r="C237" s="2"/>
      <c r="D237" s="19"/>
      <c r="E237" s="19"/>
      <c r="F237" s="18"/>
      <c r="G237" s="2"/>
    </row>
    <row r="238" spans="1:7" s="21" customFormat="1" x14ac:dyDescent="0.25">
      <c r="A238" s="20"/>
      <c r="B238" s="2"/>
      <c r="C238" s="2"/>
      <c r="D238" s="19"/>
      <c r="E238" s="19"/>
      <c r="F238" s="18"/>
      <c r="G238" s="2"/>
    </row>
    <row r="239" spans="1:7" s="21" customFormat="1" x14ac:dyDescent="0.25">
      <c r="A239" s="20"/>
      <c r="B239" s="2"/>
      <c r="C239" s="2"/>
      <c r="D239" s="19"/>
      <c r="E239" s="19"/>
      <c r="F239" s="18"/>
      <c r="G239" s="2"/>
    </row>
    <row r="240" spans="1:7" s="21" customFormat="1" x14ac:dyDescent="0.25">
      <c r="A240" s="20"/>
      <c r="B240" s="2"/>
      <c r="C240" s="2"/>
      <c r="D240" s="19"/>
      <c r="E240" s="19"/>
      <c r="F240" s="18"/>
      <c r="G240" s="2"/>
    </row>
    <row r="241" spans="1:7" s="21" customFormat="1" x14ac:dyDescent="0.25">
      <c r="A241" s="20"/>
      <c r="B241" s="2"/>
      <c r="C241" s="2"/>
      <c r="D241" s="19"/>
      <c r="E241" s="19"/>
      <c r="F241" s="18"/>
      <c r="G241" s="2"/>
    </row>
    <row r="242" spans="1:7" s="21" customFormat="1" x14ac:dyDescent="0.25">
      <c r="A242" s="20"/>
      <c r="B242" s="2"/>
      <c r="C242" s="2"/>
      <c r="D242" s="19"/>
      <c r="E242" s="19"/>
      <c r="F242" s="18"/>
      <c r="G242" s="2"/>
    </row>
    <row r="243" spans="1:7" s="21" customFormat="1" x14ac:dyDescent="0.25">
      <c r="A243" s="20"/>
      <c r="B243" s="2"/>
      <c r="C243" s="2"/>
      <c r="D243" s="19"/>
      <c r="E243" s="19"/>
      <c r="F243" s="18"/>
      <c r="G243" s="2"/>
    </row>
    <row r="244" spans="1:7" s="21" customFormat="1" x14ac:dyDescent="0.25">
      <c r="A244" s="20"/>
      <c r="B244" s="2"/>
      <c r="C244" s="2"/>
      <c r="D244" s="19"/>
      <c r="E244" s="19"/>
      <c r="F244" s="18"/>
      <c r="G244" s="2"/>
    </row>
    <row r="245" spans="1:7" s="21" customFormat="1" x14ac:dyDescent="0.25">
      <c r="A245" s="20"/>
      <c r="B245" s="2"/>
      <c r="C245" s="2"/>
      <c r="D245" s="19"/>
      <c r="E245" s="19"/>
      <c r="F245" s="18"/>
      <c r="G245" s="2"/>
    </row>
    <row r="246" spans="1:7" s="21" customFormat="1" x14ac:dyDescent="0.25">
      <c r="A246" s="20"/>
      <c r="B246" s="2"/>
      <c r="C246" s="2"/>
      <c r="D246" s="19"/>
      <c r="E246" s="19"/>
      <c r="F246" s="18"/>
      <c r="G246" s="2"/>
    </row>
    <row r="247" spans="1:7" s="21" customFormat="1" x14ac:dyDescent="0.25">
      <c r="A247" s="20"/>
      <c r="B247" s="2"/>
      <c r="C247" s="2"/>
      <c r="D247" s="19"/>
      <c r="E247" s="19"/>
      <c r="F247" s="18"/>
      <c r="G247" s="2"/>
    </row>
    <row r="248" spans="1:7" s="21" customFormat="1" x14ac:dyDescent="0.25">
      <c r="A248" s="20"/>
      <c r="B248" s="2"/>
      <c r="C248" s="2"/>
      <c r="D248" s="19"/>
      <c r="E248" s="19"/>
      <c r="F248" s="18"/>
      <c r="G248" s="2"/>
    </row>
    <row r="249" spans="1:7" s="21" customFormat="1" x14ac:dyDescent="0.25">
      <c r="A249" s="20"/>
      <c r="B249" s="2"/>
      <c r="C249" s="2"/>
      <c r="D249" s="19"/>
      <c r="E249" s="19"/>
      <c r="F249" s="18"/>
      <c r="G249" s="2"/>
    </row>
    <row r="250" spans="1:7" s="21" customFormat="1" x14ac:dyDescent="0.25">
      <c r="A250" s="20"/>
      <c r="B250" s="2"/>
      <c r="C250" s="2"/>
      <c r="D250" s="19"/>
      <c r="E250" s="19"/>
      <c r="F250" s="18"/>
      <c r="G250" s="2"/>
    </row>
    <row r="251" spans="1:7" s="21" customFormat="1" x14ac:dyDescent="0.25">
      <c r="A251" s="20"/>
      <c r="B251" s="2"/>
      <c r="C251" s="2"/>
      <c r="D251" s="19"/>
      <c r="E251" s="19"/>
      <c r="F251" s="18"/>
      <c r="G251" s="2"/>
    </row>
    <row r="252" spans="1:7" s="21" customFormat="1" x14ac:dyDescent="0.25">
      <c r="A252" s="20"/>
      <c r="B252" s="2"/>
      <c r="C252" s="2"/>
      <c r="D252" s="19"/>
      <c r="E252" s="19"/>
      <c r="F252" s="18"/>
      <c r="G252" s="2"/>
    </row>
    <row r="253" spans="1:7" s="21" customFormat="1" x14ac:dyDescent="0.25">
      <c r="A253" s="20"/>
      <c r="B253" s="2"/>
      <c r="C253" s="2"/>
      <c r="D253" s="19"/>
      <c r="E253" s="19"/>
      <c r="F253" s="18"/>
      <c r="G253" s="2"/>
    </row>
    <row r="254" spans="1:7" s="21" customFormat="1" x14ac:dyDescent="0.25">
      <c r="A254" s="20"/>
      <c r="B254" s="2"/>
      <c r="C254" s="2"/>
      <c r="D254" s="19"/>
      <c r="E254" s="19"/>
      <c r="F254" s="18"/>
      <c r="G254" s="2"/>
    </row>
    <row r="255" spans="1:7" s="21" customFormat="1" x14ac:dyDescent="0.25">
      <c r="A255" s="20"/>
      <c r="B255" s="2"/>
      <c r="C255" s="2"/>
      <c r="D255" s="19"/>
      <c r="E255" s="19"/>
      <c r="F255" s="18"/>
      <c r="G255" s="2"/>
    </row>
    <row r="256" spans="1:7" s="21" customFormat="1" x14ac:dyDescent="0.25">
      <c r="A256" s="20"/>
      <c r="B256" s="2"/>
      <c r="C256" s="2"/>
      <c r="D256" s="19"/>
      <c r="E256" s="19"/>
      <c r="F256" s="18"/>
      <c r="G256" s="2"/>
    </row>
    <row r="257" spans="1:7" s="21" customFormat="1" x14ac:dyDescent="0.25">
      <c r="A257" s="20"/>
      <c r="B257" s="2"/>
      <c r="C257" s="2"/>
      <c r="D257" s="19"/>
      <c r="E257" s="19"/>
      <c r="F257" s="18"/>
      <c r="G257" s="2"/>
    </row>
    <row r="258" spans="1:7" s="21" customFormat="1" x14ac:dyDescent="0.25">
      <c r="A258" s="20"/>
      <c r="B258" s="2"/>
      <c r="C258" s="2"/>
      <c r="D258" s="19"/>
      <c r="E258" s="19"/>
      <c r="F258" s="18"/>
      <c r="G258" s="2"/>
    </row>
    <row r="259" spans="1:7" s="21" customFormat="1" x14ac:dyDescent="0.25">
      <c r="A259" s="20"/>
      <c r="B259" s="2"/>
      <c r="C259" s="2"/>
      <c r="D259" s="19"/>
      <c r="E259" s="19"/>
      <c r="F259" s="18"/>
      <c r="G259" s="2"/>
    </row>
    <row r="260" spans="1:7" s="21" customFormat="1" x14ac:dyDescent="0.25">
      <c r="A260" s="20"/>
      <c r="B260" s="2"/>
      <c r="C260" s="2"/>
      <c r="D260" s="19"/>
      <c r="E260" s="19"/>
      <c r="F260" s="18"/>
      <c r="G260" s="2"/>
    </row>
    <row r="261" spans="1:7" s="21" customFormat="1" x14ac:dyDescent="0.25">
      <c r="A261" s="20"/>
      <c r="B261" s="2"/>
      <c r="C261" s="2"/>
      <c r="D261" s="19"/>
      <c r="E261" s="19"/>
      <c r="F261" s="18"/>
      <c r="G261" s="2"/>
    </row>
    <row r="262" spans="1:7" s="21" customFormat="1" x14ac:dyDescent="0.25">
      <c r="A262" s="20"/>
      <c r="B262" s="2"/>
      <c r="C262" s="2"/>
      <c r="D262" s="19"/>
      <c r="E262" s="19"/>
      <c r="F262" s="18"/>
      <c r="G262" s="2"/>
    </row>
    <row r="263" spans="1:7" s="21" customFormat="1" x14ac:dyDescent="0.25">
      <c r="A263" s="20"/>
      <c r="B263" s="2"/>
      <c r="C263" s="2"/>
      <c r="D263" s="19"/>
      <c r="E263" s="19"/>
      <c r="F263" s="18"/>
      <c r="G263" s="2"/>
    </row>
    <row r="264" spans="1:7" s="21" customFormat="1" x14ac:dyDescent="0.25">
      <c r="A264" s="20"/>
      <c r="B264" s="2"/>
      <c r="C264" s="2"/>
      <c r="D264" s="19"/>
      <c r="E264" s="19"/>
      <c r="F264" s="18"/>
      <c r="G264" s="2"/>
    </row>
    <row r="265" spans="1:7" s="21" customFormat="1" x14ac:dyDescent="0.25">
      <c r="A265" s="20"/>
      <c r="B265" s="2"/>
      <c r="C265" s="2"/>
      <c r="D265" s="19"/>
      <c r="E265" s="19"/>
      <c r="F265" s="18"/>
      <c r="G265" s="2"/>
    </row>
    <row r="266" spans="1:7" s="21" customFormat="1" x14ac:dyDescent="0.25">
      <c r="A266" s="20"/>
      <c r="B266" s="2"/>
      <c r="C266" s="2"/>
      <c r="D266" s="19"/>
      <c r="E266" s="19"/>
      <c r="F266" s="18"/>
      <c r="G266" s="2"/>
    </row>
    <row r="267" spans="1:7" s="21" customFormat="1" x14ac:dyDescent="0.25">
      <c r="A267" s="20"/>
      <c r="B267" s="2"/>
      <c r="C267" s="2"/>
      <c r="D267" s="19"/>
      <c r="E267" s="19"/>
      <c r="F267" s="18"/>
      <c r="G267" s="2"/>
    </row>
    <row r="268" spans="1:7" s="21" customFormat="1" x14ac:dyDescent="0.25">
      <c r="A268" s="20"/>
      <c r="B268" s="2"/>
      <c r="C268" s="2"/>
      <c r="D268" s="19"/>
      <c r="E268" s="19"/>
      <c r="F268" s="18"/>
      <c r="G268" s="2"/>
    </row>
    <row r="269" spans="1:7" s="21" customFormat="1" x14ac:dyDescent="0.25">
      <c r="A269" s="20"/>
      <c r="B269" s="2"/>
      <c r="C269" s="2"/>
      <c r="D269" s="19"/>
      <c r="E269" s="19"/>
      <c r="F269" s="18"/>
      <c r="G269" s="2"/>
    </row>
    <row r="270" spans="1:7" s="21" customFormat="1" x14ac:dyDescent="0.25">
      <c r="A270" s="20"/>
      <c r="B270" s="2"/>
      <c r="C270" s="2"/>
      <c r="D270" s="19"/>
      <c r="E270" s="19"/>
      <c r="F270" s="18"/>
      <c r="G270" s="2"/>
    </row>
    <row r="271" spans="1:7" s="21" customFormat="1" x14ac:dyDescent="0.25">
      <c r="A271" s="20"/>
      <c r="B271" s="2"/>
      <c r="C271" s="2"/>
      <c r="D271" s="19"/>
      <c r="E271" s="19"/>
      <c r="F271" s="18"/>
      <c r="G271" s="2"/>
    </row>
    <row r="272" spans="1:7" s="21" customFormat="1" x14ac:dyDescent="0.25">
      <c r="A272" s="20"/>
      <c r="B272" s="2"/>
      <c r="C272" s="2"/>
      <c r="D272" s="19"/>
      <c r="E272" s="19"/>
      <c r="F272" s="18"/>
      <c r="G272" s="2"/>
    </row>
    <row r="273" spans="1:7" s="21" customFormat="1" x14ac:dyDescent="0.25">
      <c r="A273" s="20"/>
      <c r="B273" s="2"/>
      <c r="C273" s="2"/>
      <c r="D273" s="19"/>
      <c r="E273" s="19"/>
      <c r="F273" s="18"/>
      <c r="G273" s="2"/>
    </row>
    <row r="274" spans="1:7" s="21" customFormat="1" x14ac:dyDescent="0.25">
      <c r="A274" s="20"/>
      <c r="B274" s="2"/>
      <c r="C274" s="2"/>
      <c r="D274" s="19"/>
      <c r="E274" s="19"/>
      <c r="F274" s="18"/>
      <c r="G274" s="2"/>
    </row>
    <row r="275" spans="1:7" s="21" customFormat="1" x14ac:dyDescent="0.25">
      <c r="A275" s="20"/>
      <c r="B275" s="2"/>
      <c r="C275" s="2"/>
      <c r="D275" s="19"/>
      <c r="E275" s="19"/>
      <c r="F275" s="18"/>
      <c r="G275" s="2"/>
    </row>
    <row r="276" spans="1:7" s="21" customFormat="1" x14ac:dyDescent="0.25">
      <c r="A276" s="20"/>
      <c r="B276" s="2"/>
      <c r="C276" s="2"/>
      <c r="D276" s="19"/>
      <c r="E276" s="19"/>
      <c r="F276" s="18"/>
      <c r="G276" s="2"/>
    </row>
    <row r="277" spans="1:7" s="21" customFormat="1" x14ac:dyDescent="0.25">
      <c r="A277" s="20"/>
      <c r="B277" s="2"/>
      <c r="C277" s="2"/>
      <c r="D277" s="19"/>
      <c r="E277" s="19"/>
      <c r="F277" s="18"/>
      <c r="G277" s="2"/>
    </row>
    <row r="278" spans="1:7" s="21" customFormat="1" x14ac:dyDescent="0.25">
      <c r="A278" s="20"/>
      <c r="B278" s="2"/>
      <c r="C278" s="2"/>
      <c r="D278" s="19"/>
      <c r="E278" s="19"/>
      <c r="F278" s="18"/>
      <c r="G278" s="2"/>
    </row>
    <row r="279" spans="1:7" s="21" customFormat="1" x14ac:dyDescent="0.25">
      <c r="A279" s="20"/>
      <c r="B279" s="2"/>
      <c r="C279" s="2"/>
      <c r="D279" s="19"/>
      <c r="E279" s="19"/>
      <c r="F279" s="18"/>
      <c r="G279" s="2"/>
    </row>
    <row r="280" spans="1:7" s="21" customFormat="1" x14ac:dyDescent="0.25">
      <c r="A280" s="20"/>
      <c r="B280" s="2"/>
      <c r="C280" s="2"/>
      <c r="D280" s="19"/>
      <c r="E280" s="19"/>
      <c r="F280" s="18"/>
      <c r="G280" s="2"/>
    </row>
    <row r="281" spans="1:7" s="21" customFormat="1" x14ac:dyDescent="0.25">
      <c r="A281" s="20"/>
      <c r="B281" s="2"/>
      <c r="C281" s="2"/>
      <c r="D281" s="19"/>
      <c r="E281" s="19"/>
      <c r="F281" s="18"/>
      <c r="G281" s="2"/>
    </row>
    <row r="282" spans="1:7" s="21" customFormat="1" x14ac:dyDescent="0.25">
      <c r="A282" s="20"/>
      <c r="B282" s="2"/>
      <c r="C282" s="2"/>
      <c r="D282" s="19"/>
      <c r="E282" s="19"/>
      <c r="F282" s="18"/>
      <c r="G282" s="2"/>
    </row>
    <row r="283" spans="1:7" s="21" customFormat="1" x14ac:dyDescent="0.25">
      <c r="A283" s="20"/>
      <c r="B283" s="2"/>
      <c r="C283" s="2"/>
      <c r="D283" s="19"/>
      <c r="E283" s="19"/>
      <c r="F283" s="18"/>
      <c r="G283" s="2"/>
    </row>
    <row r="284" spans="1:7" s="21" customFormat="1" x14ac:dyDescent="0.25">
      <c r="A284" s="20"/>
      <c r="B284" s="2"/>
      <c r="C284" s="2"/>
      <c r="D284" s="19"/>
      <c r="E284" s="19"/>
      <c r="F284" s="18"/>
      <c r="G284" s="2"/>
    </row>
    <row r="285" spans="1:7" s="21" customFormat="1" x14ac:dyDescent="0.25">
      <c r="A285" s="20"/>
      <c r="B285" s="2"/>
      <c r="C285" s="2"/>
      <c r="D285" s="19"/>
      <c r="E285" s="19"/>
      <c r="F285" s="18"/>
      <c r="G285" s="2"/>
    </row>
    <row r="286" spans="1:7" s="21" customFormat="1" x14ac:dyDescent="0.25">
      <c r="A286" s="20"/>
      <c r="B286" s="2"/>
      <c r="C286" s="2"/>
      <c r="D286" s="19"/>
      <c r="E286" s="19"/>
      <c r="F286" s="18"/>
      <c r="G286" s="2"/>
    </row>
    <row r="287" spans="1:7" s="21" customFormat="1" x14ac:dyDescent="0.25">
      <c r="A287" s="20"/>
      <c r="B287" s="2"/>
      <c r="C287" s="2"/>
      <c r="D287" s="19"/>
      <c r="E287" s="19"/>
      <c r="F287" s="18"/>
      <c r="G287" s="2"/>
    </row>
    <row r="288" spans="1:7" s="21" customFormat="1" x14ac:dyDescent="0.25">
      <c r="A288" s="20"/>
      <c r="B288" s="2"/>
      <c r="C288" s="2"/>
      <c r="D288" s="19"/>
      <c r="E288" s="19"/>
      <c r="F288" s="18"/>
      <c r="G288" s="2"/>
    </row>
    <row r="289" spans="1:7" s="21" customFormat="1" x14ac:dyDescent="0.25">
      <c r="A289" s="20"/>
      <c r="B289" s="2"/>
      <c r="C289" s="2"/>
      <c r="D289" s="19"/>
      <c r="E289" s="19"/>
      <c r="F289" s="18"/>
      <c r="G289" s="2"/>
    </row>
    <row r="290" spans="1:7" s="21" customFormat="1" x14ac:dyDescent="0.25">
      <c r="A290" s="20"/>
      <c r="B290" s="2"/>
      <c r="C290" s="2"/>
      <c r="D290" s="19"/>
      <c r="E290" s="19"/>
      <c r="F290" s="18"/>
      <c r="G290" s="2"/>
    </row>
    <row r="291" spans="1:7" s="21" customFormat="1" x14ac:dyDescent="0.25">
      <c r="A291" s="20"/>
      <c r="B291" s="2"/>
      <c r="C291" s="2"/>
      <c r="D291" s="19"/>
      <c r="E291" s="19"/>
      <c r="F291" s="18"/>
      <c r="G291" s="2"/>
    </row>
    <row r="292" spans="1:7" s="21" customFormat="1" x14ac:dyDescent="0.25">
      <c r="A292" s="20"/>
      <c r="B292" s="2"/>
      <c r="C292" s="2"/>
      <c r="D292" s="19"/>
      <c r="E292" s="19"/>
      <c r="F292" s="18"/>
      <c r="G292" s="2"/>
    </row>
    <row r="293" spans="1:7" s="21" customFormat="1" x14ac:dyDescent="0.25">
      <c r="A293" s="20"/>
      <c r="B293" s="2"/>
      <c r="C293" s="2"/>
      <c r="D293" s="19"/>
      <c r="E293" s="19"/>
      <c r="F293" s="18"/>
      <c r="G293" s="2"/>
    </row>
    <row r="294" spans="1:7" s="21" customFormat="1" x14ac:dyDescent="0.25">
      <c r="A294" s="20"/>
      <c r="B294" s="2"/>
      <c r="C294" s="2"/>
      <c r="D294" s="19"/>
      <c r="E294" s="19"/>
      <c r="F294" s="18"/>
      <c r="G294" s="2"/>
    </row>
    <row r="295" spans="1:7" s="21" customFormat="1" x14ac:dyDescent="0.25">
      <c r="A295" s="20"/>
      <c r="B295" s="2"/>
      <c r="C295" s="2"/>
      <c r="D295" s="19"/>
      <c r="E295" s="19"/>
      <c r="F295" s="18"/>
      <c r="G295" s="2"/>
    </row>
    <row r="296" spans="1:7" s="21" customFormat="1" x14ac:dyDescent="0.25">
      <c r="A296" s="20"/>
      <c r="B296" s="2"/>
      <c r="C296" s="2"/>
      <c r="D296" s="19"/>
      <c r="E296" s="19"/>
      <c r="F296" s="18"/>
      <c r="G296" s="2"/>
    </row>
    <row r="297" spans="1:7" s="21" customFormat="1" x14ac:dyDescent="0.25">
      <c r="A297" s="20"/>
      <c r="B297" s="2"/>
      <c r="C297" s="2"/>
      <c r="D297" s="19"/>
      <c r="E297" s="19"/>
      <c r="F297" s="18"/>
      <c r="G297" s="2"/>
    </row>
    <row r="298" spans="1:7" s="21" customFormat="1" x14ac:dyDescent="0.25">
      <c r="A298" s="20"/>
      <c r="B298" s="2"/>
      <c r="C298" s="2"/>
      <c r="D298" s="19"/>
      <c r="E298" s="19"/>
      <c r="F298" s="18"/>
      <c r="G298" s="2"/>
    </row>
    <row r="299" spans="1:7" s="21" customFormat="1" x14ac:dyDescent="0.25">
      <c r="A299" s="20"/>
      <c r="B299" s="2"/>
      <c r="C299" s="2"/>
      <c r="D299" s="19"/>
      <c r="E299" s="19"/>
      <c r="F299" s="18"/>
      <c r="G299" s="2"/>
    </row>
    <row r="300" spans="1:7" s="21" customFormat="1" x14ac:dyDescent="0.25">
      <c r="A300" s="20"/>
      <c r="B300" s="2"/>
      <c r="C300" s="2"/>
      <c r="D300" s="19"/>
      <c r="E300" s="19"/>
      <c r="F300" s="18"/>
      <c r="G300" s="2"/>
    </row>
    <row r="301" spans="1:7" s="21" customFormat="1" x14ac:dyDescent="0.25">
      <c r="A301" s="20"/>
      <c r="B301" s="2"/>
      <c r="C301" s="2"/>
      <c r="D301" s="19"/>
      <c r="E301" s="19"/>
      <c r="F301" s="18"/>
      <c r="G301" s="2"/>
    </row>
    <row r="302" spans="1:7" s="21" customFormat="1" x14ac:dyDescent="0.25">
      <c r="A302" s="20"/>
      <c r="B302" s="2"/>
      <c r="C302" s="2"/>
      <c r="D302" s="19"/>
      <c r="E302" s="19"/>
      <c r="F302" s="18"/>
      <c r="G302" s="2"/>
    </row>
    <row r="303" spans="1:7" s="21" customFormat="1" x14ac:dyDescent="0.25">
      <c r="A303" s="20"/>
      <c r="B303" s="2"/>
      <c r="C303" s="2"/>
      <c r="D303" s="19"/>
      <c r="E303" s="19"/>
      <c r="F303" s="18"/>
      <c r="G303" s="2"/>
    </row>
    <row r="304" spans="1:7" s="21" customFormat="1" x14ac:dyDescent="0.25">
      <c r="A304" s="20"/>
      <c r="B304" s="2"/>
      <c r="C304" s="2"/>
      <c r="D304" s="19"/>
      <c r="E304" s="19"/>
      <c r="F304" s="18"/>
      <c r="G304" s="2"/>
    </row>
    <row r="305" spans="1:7" s="21" customFormat="1" x14ac:dyDescent="0.25">
      <c r="A305" s="20"/>
      <c r="B305" s="2"/>
      <c r="C305" s="2"/>
      <c r="D305" s="19"/>
      <c r="E305" s="19"/>
      <c r="F305" s="18"/>
      <c r="G305" s="2"/>
    </row>
    <row r="306" spans="1:7" s="21" customFormat="1" x14ac:dyDescent="0.25">
      <c r="A306" s="20"/>
      <c r="B306" s="2"/>
      <c r="C306" s="2"/>
      <c r="D306" s="19"/>
      <c r="E306" s="19"/>
      <c r="F306" s="18"/>
      <c r="G306" s="2"/>
    </row>
    <row r="307" spans="1:7" s="21" customFormat="1" x14ac:dyDescent="0.25">
      <c r="A307" s="20"/>
      <c r="B307" s="2"/>
      <c r="C307" s="2"/>
      <c r="D307" s="19"/>
      <c r="E307" s="19"/>
      <c r="F307" s="18"/>
      <c r="G307" s="2"/>
    </row>
    <row r="308" spans="1:7" s="21" customFormat="1" x14ac:dyDescent="0.25">
      <c r="A308" s="20"/>
      <c r="B308" s="2"/>
      <c r="C308" s="2"/>
      <c r="D308" s="19"/>
      <c r="E308" s="19"/>
      <c r="F308" s="18"/>
      <c r="G308" s="2"/>
    </row>
    <row r="309" spans="1:7" s="21" customFormat="1" x14ac:dyDescent="0.25">
      <c r="A309" s="20"/>
      <c r="B309" s="2"/>
      <c r="C309" s="2"/>
      <c r="D309" s="19"/>
      <c r="E309" s="19"/>
      <c r="F309" s="18"/>
      <c r="G309" s="2"/>
    </row>
    <row r="310" spans="1:7" s="21" customFormat="1" x14ac:dyDescent="0.25">
      <c r="A310" s="20"/>
      <c r="B310" s="2"/>
      <c r="C310" s="2"/>
      <c r="D310" s="19"/>
      <c r="E310" s="19"/>
      <c r="F310" s="18"/>
      <c r="G310" s="2"/>
    </row>
    <row r="311" spans="1:7" s="21" customFormat="1" x14ac:dyDescent="0.25">
      <c r="A311" s="20"/>
      <c r="B311" s="2"/>
      <c r="C311" s="2"/>
      <c r="D311" s="19"/>
      <c r="E311" s="19"/>
      <c r="F311" s="18"/>
      <c r="G311" s="2"/>
    </row>
    <row r="312" spans="1:7" s="21" customFormat="1" x14ac:dyDescent="0.25">
      <c r="A312" s="20"/>
      <c r="B312" s="2"/>
      <c r="C312" s="2"/>
      <c r="D312" s="19"/>
      <c r="E312" s="19"/>
      <c r="F312" s="18"/>
      <c r="G312" s="2"/>
    </row>
    <row r="313" spans="1:7" s="21" customFormat="1" x14ac:dyDescent="0.25">
      <c r="A313" s="20"/>
      <c r="B313" s="2"/>
      <c r="C313" s="2"/>
      <c r="D313" s="19"/>
      <c r="E313" s="19"/>
      <c r="F313" s="18"/>
      <c r="G313" s="2"/>
    </row>
    <row r="314" spans="1:7" s="21" customFormat="1" x14ac:dyDescent="0.25">
      <c r="A314" s="20"/>
      <c r="B314" s="2"/>
      <c r="C314" s="2"/>
      <c r="D314" s="19"/>
      <c r="E314" s="19"/>
      <c r="F314" s="18"/>
      <c r="G314" s="2"/>
    </row>
    <row r="315" spans="1:7" s="21" customFormat="1" x14ac:dyDescent="0.25">
      <c r="A315" s="20"/>
      <c r="B315" s="2"/>
      <c r="C315" s="2"/>
      <c r="D315" s="19"/>
      <c r="E315" s="19"/>
      <c r="F315" s="18"/>
      <c r="G315" s="2"/>
    </row>
    <row r="316" spans="1:7" s="21" customFormat="1" x14ac:dyDescent="0.25">
      <c r="A316" s="20"/>
      <c r="B316" s="2"/>
      <c r="C316" s="2"/>
      <c r="D316" s="19"/>
      <c r="E316" s="19"/>
      <c r="F316" s="18"/>
      <c r="G316" s="2"/>
    </row>
    <row r="317" spans="1:7" s="21" customFormat="1" x14ac:dyDescent="0.25">
      <c r="A317" s="20"/>
      <c r="B317" s="2"/>
      <c r="C317" s="2"/>
      <c r="D317" s="19"/>
      <c r="E317" s="19"/>
      <c r="F317" s="18"/>
      <c r="G317" s="2"/>
    </row>
    <row r="318" spans="1:7" s="21" customFormat="1" x14ac:dyDescent="0.25">
      <c r="A318" s="20"/>
      <c r="B318" s="2"/>
      <c r="C318" s="2"/>
      <c r="D318" s="19"/>
      <c r="E318" s="19"/>
      <c r="F318" s="18"/>
      <c r="G318" s="2"/>
    </row>
    <row r="319" spans="1:7" s="21" customFormat="1" x14ac:dyDescent="0.25">
      <c r="A319" s="20"/>
      <c r="B319" s="2"/>
      <c r="C319" s="2"/>
      <c r="D319" s="19"/>
      <c r="E319" s="19"/>
      <c r="F319" s="18"/>
      <c r="G319" s="2"/>
    </row>
    <row r="320" spans="1:7" s="21" customFormat="1" x14ac:dyDescent="0.25">
      <c r="A320" s="20"/>
      <c r="B320" s="2"/>
      <c r="C320" s="2"/>
      <c r="D320" s="19"/>
      <c r="E320" s="19"/>
      <c r="F320" s="18"/>
      <c r="G320" s="2"/>
    </row>
    <row r="321" spans="1:7" s="21" customFormat="1" x14ac:dyDescent="0.25">
      <c r="A321" s="20"/>
      <c r="B321" s="2"/>
      <c r="C321" s="2"/>
      <c r="D321" s="19"/>
      <c r="E321" s="19"/>
      <c r="F321" s="18"/>
      <c r="G321" s="2"/>
    </row>
    <row r="322" spans="1:7" s="21" customFormat="1" x14ac:dyDescent="0.25">
      <c r="A322" s="20"/>
      <c r="B322" s="2"/>
      <c r="C322" s="2"/>
      <c r="D322" s="19"/>
      <c r="E322" s="19"/>
      <c r="F322" s="18"/>
      <c r="G322" s="2"/>
    </row>
    <row r="323" spans="1:7" s="21" customFormat="1" x14ac:dyDescent="0.25">
      <c r="A323" s="20"/>
      <c r="B323" s="2"/>
      <c r="C323" s="2"/>
      <c r="D323" s="19"/>
      <c r="E323" s="19"/>
      <c r="F323" s="18"/>
      <c r="G323" s="2"/>
    </row>
    <row r="324" spans="1:7" s="21" customFormat="1" x14ac:dyDescent="0.25">
      <c r="A324" s="20"/>
      <c r="B324" s="2"/>
      <c r="C324" s="2"/>
      <c r="D324" s="19"/>
      <c r="E324" s="19"/>
      <c r="F324" s="18"/>
      <c r="G324" s="2"/>
    </row>
    <row r="325" spans="1:7" s="21" customFormat="1" x14ac:dyDescent="0.25">
      <c r="A325" s="20"/>
      <c r="B325" s="2"/>
      <c r="C325" s="2"/>
      <c r="D325" s="19"/>
      <c r="E325" s="19"/>
      <c r="F325" s="18"/>
      <c r="G325" s="2"/>
    </row>
    <row r="326" spans="1:7" s="21" customFormat="1" x14ac:dyDescent="0.25">
      <c r="A326" s="20"/>
      <c r="B326" s="2"/>
      <c r="C326" s="2"/>
      <c r="D326" s="19"/>
      <c r="E326" s="19"/>
      <c r="F326" s="18"/>
      <c r="G326" s="2"/>
    </row>
    <row r="327" spans="1:7" s="21" customFormat="1" x14ac:dyDescent="0.25">
      <c r="A327" s="20"/>
      <c r="B327" s="2"/>
      <c r="C327" s="2"/>
      <c r="D327" s="19"/>
      <c r="E327" s="19"/>
      <c r="F327" s="18"/>
      <c r="G327" s="2"/>
    </row>
    <row r="328" spans="1:7" s="21" customFormat="1" x14ac:dyDescent="0.25">
      <c r="A328" s="20"/>
      <c r="B328" s="2"/>
      <c r="C328" s="2"/>
      <c r="D328" s="19"/>
      <c r="E328" s="19"/>
      <c r="F328" s="18"/>
      <c r="G328" s="2"/>
    </row>
    <row r="329" spans="1:7" s="21" customFormat="1" x14ac:dyDescent="0.25">
      <c r="A329" s="20"/>
      <c r="B329" s="2"/>
      <c r="C329" s="2"/>
      <c r="D329" s="19"/>
      <c r="E329" s="19"/>
      <c r="F329" s="18"/>
      <c r="G329" s="2"/>
    </row>
    <row r="330" spans="1:7" s="21" customFormat="1" x14ac:dyDescent="0.25">
      <c r="A330" s="20"/>
      <c r="B330" s="2"/>
      <c r="C330" s="2"/>
      <c r="D330" s="19"/>
      <c r="E330" s="19"/>
      <c r="F330" s="18"/>
      <c r="G330" s="2"/>
    </row>
    <row r="331" spans="1:7" s="21" customFormat="1" x14ac:dyDescent="0.25">
      <c r="A331" s="20"/>
      <c r="B331" s="2"/>
      <c r="C331" s="2"/>
      <c r="D331" s="19"/>
      <c r="E331" s="19"/>
      <c r="F331" s="18"/>
      <c r="G331" s="2"/>
    </row>
    <row r="332" spans="1:7" s="21" customFormat="1" x14ac:dyDescent="0.25">
      <c r="A332" s="20"/>
      <c r="B332" s="2"/>
      <c r="C332" s="2"/>
      <c r="D332" s="19"/>
      <c r="E332" s="19"/>
      <c r="F332" s="18"/>
      <c r="G332" s="2"/>
    </row>
    <row r="333" spans="1:7" s="21" customFormat="1" x14ac:dyDescent="0.25">
      <c r="A333" s="20"/>
      <c r="B333" s="2"/>
      <c r="C333" s="2"/>
      <c r="D333" s="19"/>
      <c r="E333" s="19"/>
      <c r="F333" s="18"/>
      <c r="G333" s="2"/>
    </row>
    <row r="334" spans="1:7" s="21" customFormat="1" x14ac:dyDescent="0.25">
      <c r="A334" s="20"/>
      <c r="B334" s="2"/>
      <c r="C334" s="2"/>
      <c r="D334" s="19"/>
      <c r="E334" s="19"/>
      <c r="F334" s="18"/>
      <c r="G334" s="2"/>
    </row>
    <row r="335" spans="1:7" s="21" customFormat="1" x14ac:dyDescent="0.25">
      <c r="A335" s="20"/>
      <c r="B335" s="2"/>
      <c r="C335" s="2"/>
      <c r="D335" s="19"/>
      <c r="E335" s="19"/>
      <c r="F335" s="18"/>
      <c r="G335" s="2"/>
    </row>
    <row r="336" spans="1:7" s="21" customFormat="1" x14ac:dyDescent="0.25">
      <c r="A336" s="20"/>
      <c r="B336" s="2"/>
      <c r="C336" s="2"/>
      <c r="D336" s="19"/>
      <c r="E336" s="19"/>
      <c r="F336" s="18"/>
      <c r="G336" s="2"/>
    </row>
    <row r="337" spans="1:7" s="21" customFormat="1" x14ac:dyDescent="0.25">
      <c r="A337" s="20"/>
      <c r="B337" s="2"/>
      <c r="C337" s="2"/>
      <c r="D337" s="19"/>
      <c r="E337" s="19"/>
      <c r="F337" s="18"/>
      <c r="G337" s="2"/>
    </row>
    <row r="338" spans="1:7" s="21" customFormat="1" x14ac:dyDescent="0.25">
      <c r="A338" s="20"/>
      <c r="B338" s="2"/>
      <c r="C338" s="2"/>
      <c r="D338" s="19"/>
      <c r="E338" s="19"/>
      <c r="F338" s="18"/>
      <c r="G338" s="2"/>
    </row>
    <row r="339" spans="1:7" s="21" customFormat="1" x14ac:dyDescent="0.25">
      <c r="A339" s="20"/>
      <c r="B339" s="2"/>
      <c r="C339" s="2"/>
      <c r="D339" s="19"/>
      <c r="E339" s="19"/>
      <c r="F339" s="18"/>
      <c r="G339" s="2"/>
    </row>
    <row r="340" spans="1:7" s="21" customFormat="1" x14ac:dyDescent="0.25">
      <c r="A340" s="20"/>
      <c r="B340" s="2"/>
      <c r="C340" s="2"/>
      <c r="D340" s="19"/>
      <c r="E340" s="19"/>
      <c r="F340" s="18"/>
      <c r="G340" s="2"/>
    </row>
    <row r="341" spans="1:7" s="21" customFormat="1" x14ac:dyDescent="0.25">
      <c r="A341" s="20"/>
      <c r="B341" s="2"/>
      <c r="C341" s="2"/>
      <c r="D341" s="19"/>
      <c r="E341" s="19"/>
      <c r="F341" s="18"/>
      <c r="G341" s="2"/>
    </row>
    <row r="342" spans="1:7" s="21" customFormat="1" x14ac:dyDescent="0.25">
      <c r="A342" s="20"/>
      <c r="B342" s="2"/>
      <c r="C342" s="2"/>
      <c r="D342" s="19"/>
      <c r="E342" s="19"/>
      <c r="F342" s="18"/>
      <c r="G342" s="2"/>
    </row>
    <row r="343" spans="1:7" s="21" customFormat="1" x14ac:dyDescent="0.25">
      <c r="A343" s="20"/>
      <c r="B343" s="2"/>
      <c r="C343" s="2"/>
      <c r="D343" s="19"/>
      <c r="E343" s="19"/>
      <c r="F343" s="18"/>
      <c r="G343" s="2"/>
    </row>
    <row r="344" spans="1:7" s="21" customFormat="1" x14ac:dyDescent="0.25">
      <c r="A344" s="20"/>
      <c r="B344" s="2"/>
      <c r="C344" s="2"/>
      <c r="D344" s="19"/>
      <c r="E344" s="19"/>
      <c r="F344" s="18"/>
      <c r="G344" s="2"/>
    </row>
    <row r="345" spans="1:7" s="21" customFormat="1" x14ac:dyDescent="0.25">
      <c r="A345" s="20"/>
      <c r="B345" s="2"/>
      <c r="C345" s="2"/>
      <c r="D345" s="19"/>
      <c r="E345" s="19"/>
      <c r="F345" s="18"/>
      <c r="G345" s="2"/>
    </row>
    <row r="346" spans="1:7" s="21" customFormat="1" x14ac:dyDescent="0.25">
      <c r="A346" s="20"/>
      <c r="B346" s="2"/>
      <c r="C346" s="2"/>
      <c r="D346" s="19"/>
      <c r="E346" s="19"/>
      <c r="F346" s="18"/>
      <c r="G346" s="2"/>
    </row>
    <row r="347" spans="1:7" s="21" customFormat="1" x14ac:dyDescent="0.25">
      <c r="A347" s="20"/>
      <c r="B347" s="2"/>
      <c r="C347" s="2"/>
      <c r="D347" s="19"/>
      <c r="E347" s="19"/>
      <c r="F347" s="18"/>
      <c r="G347" s="2"/>
    </row>
    <row r="348" spans="1:7" s="21" customFormat="1" x14ac:dyDescent="0.25">
      <c r="A348" s="20"/>
      <c r="B348" s="2"/>
      <c r="C348" s="2"/>
      <c r="D348" s="19"/>
      <c r="E348" s="19"/>
      <c r="F348" s="18"/>
      <c r="G348" s="2"/>
    </row>
    <row r="349" spans="1:7" s="21" customFormat="1" x14ac:dyDescent="0.25">
      <c r="A349" s="20"/>
      <c r="B349" s="2"/>
      <c r="C349" s="2"/>
      <c r="D349" s="19"/>
      <c r="E349" s="19"/>
      <c r="F349" s="18"/>
      <c r="G349" s="2"/>
    </row>
    <row r="350" spans="1:7" s="21" customFormat="1" x14ac:dyDescent="0.25">
      <c r="A350" s="20"/>
      <c r="B350" s="2"/>
      <c r="C350" s="2"/>
      <c r="D350" s="19"/>
      <c r="E350" s="19"/>
      <c r="F350" s="18"/>
      <c r="G350" s="2"/>
    </row>
    <row r="351" spans="1:7" s="21" customFormat="1" x14ac:dyDescent="0.25">
      <c r="A351" s="20"/>
      <c r="B351" s="2"/>
      <c r="C351" s="2"/>
      <c r="D351" s="19"/>
      <c r="E351" s="19"/>
      <c r="F351" s="18"/>
      <c r="G351" s="2"/>
    </row>
    <row r="352" spans="1:7" s="21" customFormat="1" x14ac:dyDescent="0.25">
      <c r="A352" s="20"/>
      <c r="B352" s="2"/>
      <c r="C352" s="2"/>
      <c r="D352" s="19"/>
      <c r="E352" s="19"/>
      <c r="F352" s="18"/>
      <c r="G352" s="2"/>
    </row>
    <row r="353" spans="1:7" s="21" customFormat="1" x14ac:dyDescent="0.25">
      <c r="A353" s="20"/>
      <c r="B353" s="2"/>
      <c r="C353" s="2"/>
      <c r="D353" s="19"/>
      <c r="E353" s="19"/>
      <c r="F353" s="18"/>
      <c r="G353" s="2"/>
    </row>
    <row r="354" spans="1:7" s="21" customFormat="1" x14ac:dyDescent="0.25">
      <c r="A354" s="20"/>
      <c r="B354" s="2"/>
      <c r="C354" s="2"/>
      <c r="D354" s="19"/>
      <c r="E354" s="19"/>
      <c r="F354" s="18"/>
      <c r="G354" s="2"/>
    </row>
    <row r="355" spans="1:7" s="21" customFormat="1" x14ac:dyDescent="0.25">
      <c r="A355" s="20"/>
      <c r="B355" s="2"/>
      <c r="C355" s="2"/>
      <c r="D355" s="19"/>
      <c r="E355" s="19"/>
      <c r="F355" s="18"/>
      <c r="G355" s="2"/>
    </row>
    <row r="356" spans="1:7" s="21" customFormat="1" x14ac:dyDescent="0.25">
      <c r="A356" s="20"/>
      <c r="B356" s="2"/>
      <c r="C356" s="2"/>
      <c r="D356" s="19"/>
      <c r="E356" s="19"/>
      <c r="F356" s="18"/>
      <c r="G356" s="2"/>
    </row>
    <row r="357" spans="1:7" s="21" customFormat="1" x14ac:dyDescent="0.25">
      <c r="A357" s="20"/>
      <c r="B357" s="2"/>
      <c r="C357" s="2"/>
      <c r="D357" s="19"/>
      <c r="E357" s="19"/>
      <c r="F357" s="18"/>
      <c r="G357" s="2"/>
    </row>
    <row r="358" spans="1:7" s="21" customFormat="1" x14ac:dyDescent="0.25">
      <c r="A358" s="20"/>
      <c r="B358" s="2"/>
      <c r="C358" s="2"/>
      <c r="D358" s="19"/>
      <c r="E358" s="19"/>
      <c r="F358" s="18"/>
      <c r="G358" s="2"/>
    </row>
    <row r="359" spans="1:7" s="21" customFormat="1" x14ac:dyDescent="0.25">
      <c r="A359" s="20"/>
      <c r="B359" s="2"/>
      <c r="C359" s="2"/>
      <c r="D359" s="19"/>
      <c r="E359" s="19"/>
      <c r="F359" s="18"/>
      <c r="G359" s="2"/>
    </row>
    <row r="360" spans="1:7" s="21" customFormat="1" x14ac:dyDescent="0.25">
      <c r="A360" s="20"/>
      <c r="B360" s="2"/>
      <c r="C360" s="2"/>
      <c r="D360" s="19"/>
      <c r="E360" s="19"/>
      <c r="F360" s="18"/>
      <c r="G360" s="2"/>
    </row>
    <row r="361" spans="1:7" s="21" customFormat="1" x14ac:dyDescent="0.25">
      <c r="A361" s="20"/>
      <c r="B361" s="2"/>
      <c r="C361" s="2"/>
      <c r="D361" s="19"/>
      <c r="E361" s="19"/>
      <c r="F361" s="18"/>
      <c r="G361" s="2"/>
    </row>
    <row r="362" spans="1:7" s="21" customFormat="1" x14ac:dyDescent="0.25">
      <c r="A362" s="20"/>
      <c r="B362" s="2"/>
      <c r="C362" s="2"/>
      <c r="D362" s="19"/>
      <c r="E362" s="19"/>
      <c r="F362" s="18"/>
      <c r="G362" s="2"/>
    </row>
    <row r="363" spans="1:7" s="21" customFormat="1" x14ac:dyDescent="0.25">
      <c r="A363" s="20"/>
      <c r="B363" s="2"/>
      <c r="C363" s="2"/>
      <c r="D363" s="19"/>
      <c r="E363" s="19"/>
      <c r="F363" s="18"/>
      <c r="G363" s="2"/>
    </row>
    <row r="364" spans="1:7" s="21" customFormat="1" x14ac:dyDescent="0.25">
      <c r="A364" s="20"/>
      <c r="B364" s="2"/>
      <c r="C364" s="2"/>
      <c r="D364" s="19"/>
      <c r="E364" s="19"/>
      <c r="F364" s="18"/>
      <c r="G364" s="2"/>
    </row>
    <row r="365" spans="1:7" s="21" customFormat="1" x14ac:dyDescent="0.25">
      <c r="A365" s="20"/>
      <c r="B365" s="2"/>
      <c r="C365" s="2"/>
      <c r="D365" s="19"/>
      <c r="E365" s="19"/>
      <c r="F365" s="18"/>
      <c r="G365" s="2"/>
    </row>
    <row r="366" spans="1:7" s="21" customFormat="1" x14ac:dyDescent="0.25">
      <c r="A366" s="20"/>
      <c r="B366" s="2"/>
      <c r="C366" s="2"/>
      <c r="D366" s="19"/>
      <c r="E366" s="19"/>
      <c r="F366" s="18"/>
      <c r="G366" s="2"/>
    </row>
    <row r="367" spans="1:7" s="21" customFormat="1" x14ac:dyDescent="0.25">
      <c r="A367" s="20"/>
      <c r="B367" s="2"/>
      <c r="C367" s="2"/>
      <c r="D367" s="19"/>
      <c r="E367" s="19"/>
      <c r="F367" s="18"/>
      <c r="G367" s="2"/>
    </row>
    <row r="368" spans="1:7" s="21" customFormat="1" x14ac:dyDescent="0.25">
      <c r="A368" s="20"/>
      <c r="B368" s="2"/>
      <c r="C368" s="2"/>
      <c r="D368" s="19"/>
      <c r="E368" s="19"/>
      <c r="F368" s="18"/>
      <c r="G368" s="2"/>
    </row>
    <row r="369" spans="1:7" s="21" customFormat="1" x14ac:dyDescent="0.25">
      <c r="A369" s="20"/>
      <c r="B369" s="2"/>
      <c r="C369" s="2"/>
      <c r="D369" s="19"/>
      <c r="E369" s="19"/>
      <c r="F369" s="18"/>
      <c r="G369" s="2"/>
    </row>
    <row r="370" spans="1:7" s="21" customFormat="1" x14ac:dyDescent="0.25">
      <c r="A370" s="20"/>
      <c r="B370" s="2"/>
      <c r="C370" s="2"/>
      <c r="D370" s="19"/>
      <c r="E370" s="19"/>
      <c r="F370" s="18"/>
      <c r="G370" s="2"/>
    </row>
    <row r="371" spans="1:7" s="21" customFormat="1" x14ac:dyDescent="0.25">
      <c r="A371" s="20"/>
      <c r="B371" s="2"/>
      <c r="C371" s="2"/>
      <c r="D371" s="19"/>
      <c r="E371" s="19"/>
      <c r="F371" s="18"/>
      <c r="G371" s="2"/>
    </row>
    <row r="372" spans="1:7" s="21" customFormat="1" x14ac:dyDescent="0.25">
      <c r="A372" s="20"/>
      <c r="B372" s="2"/>
      <c r="C372" s="2"/>
      <c r="D372" s="19"/>
      <c r="E372" s="19"/>
      <c r="F372" s="18"/>
      <c r="G372" s="2"/>
    </row>
    <row r="373" spans="1:7" s="21" customFormat="1" x14ac:dyDescent="0.25">
      <c r="A373" s="20"/>
      <c r="B373" s="2"/>
      <c r="C373" s="2"/>
      <c r="D373" s="19"/>
      <c r="E373" s="19"/>
      <c r="F373" s="18"/>
      <c r="G373" s="2"/>
    </row>
    <row r="374" spans="1:7" s="21" customFormat="1" x14ac:dyDescent="0.25">
      <c r="A374" s="20"/>
      <c r="B374" s="2"/>
      <c r="C374" s="2"/>
      <c r="D374" s="19"/>
      <c r="E374" s="19"/>
      <c r="F374" s="18"/>
      <c r="G374" s="2"/>
    </row>
    <row r="375" spans="1:7" s="21" customFormat="1" x14ac:dyDescent="0.25">
      <c r="A375" s="20"/>
      <c r="B375" s="2"/>
      <c r="C375" s="2"/>
      <c r="D375" s="19"/>
      <c r="E375" s="19"/>
      <c r="F375" s="18"/>
      <c r="G375" s="2"/>
    </row>
    <row r="376" spans="1:7" s="21" customFormat="1" x14ac:dyDescent="0.25">
      <c r="A376" s="20"/>
      <c r="B376" s="2"/>
      <c r="C376" s="2"/>
      <c r="D376" s="19"/>
      <c r="E376" s="19"/>
      <c r="F376" s="18"/>
      <c r="G376" s="2"/>
    </row>
    <row r="377" spans="1:7" s="21" customFormat="1" x14ac:dyDescent="0.25">
      <c r="A377" s="20"/>
      <c r="B377" s="2"/>
      <c r="C377" s="2"/>
      <c r="D377" s="19"/>
      <c r="E377" s="19"/>
      <c r="F377" s="18"/>
      <c r="G377" s="2"/>
    </row>
    <row r="378" spans="1:7" s="21" customFormat="1" x14ac:dyDescent="0.25">
      <c r="A378" s="20"/>
      <c r="B378" s="2"/>
      <c r="C378" s="2"/>
      <c r="D378" s="19"/>
      <c r="E378" s="19"/>
      <c r="F378" s="18"/>
      <c r="G378" s="2"/>
    </row>
    <row r="379" spans="1:7" s="21" customFormat="1" x14ac:dyDescent="0.25">
      <c r="A379" s="20"/>
      <c r="B379" s="2"/>
      <c r="C379" s="2"/>
      <c r="D379" s="19"/>
      <c r="E379" s="19"/>
      <c r="F379" s="18"/>
      <c r="G379" s="2"/>
    </row>
    <row r="380" spans="1:7" s="21" customFormat="1" x14ac:dyDescent="0.25">
      <c r="A380" s="20"/>
      <c r="B380" s="2"/>
      <c r="C380" s="2"/>
      <c r="D380" s="19"/>
      <c r="E380" s="19"/>
      <c r="F380" s="18"/>
      <c r="G380" s="2"/>
    </row>
    <row r="381" spans="1:7" s="21" customFormat="1" x14ac:dyDescent="0.25">
      <c r="A381" s="20"/>
      <c r="B381" s="2"/>
      <c r="C381" s="2"/>
      <c r="D381" s="19"/>
      <c r="E381" s="19"/>
      <c r="F381" s="18"/>
      <c r="G381" s="2"/>
    </row>
    <row r="382" spans="1:7" s="21" customFormat="1" x14ac:dyDescent="0.25">
      <c r="A382" s="20"/>
      <c r="B382" s="2"/>
      <c r="C382" s="2"/>
      <c r="D382" s="19"/>
      <c r="E382" s="19"/>
      <c r="F382" s="18"/>
      <c r="G382" s="2"/>
    </row>
    <row r="383" spans="1:7" s="21" customFormat="1" x14ac:dyDescent="0.25">
      <c r="A383" s="20"/>
      <c r="B383" s="2"/>
      <c r="C383" s="2"/>
      <c r="D383" s="19"/>
      <c r="E383" s="19"/>
      <c r="F383" s="18"/>
      <c r="G383" s="2"/>
    </row>
    <row r="384" spans="1:7" s="21" customFormat="1" x14ac:dyDescent="0.25">
      <c r="A384" s="20"/>
      <c r="B384" s="2"/>
      <c r="C384" s="2"/>
      <c r="D384" s="19"/>
      <c r="E384" s="19"/>
      <c r="F384" s="18"/>
      <c r="G384" s="2"/>
    </row>
    <row r="385" spans="1:7" s="21" customFormat="1" x14ac:dyDescent="0.25">
      <c r="A385" s="20"/>
      <c r="B385" s="2"/>
      <c r="C385" s="2"/>
      <c r="D385" s="19"/>
      <c r="E385" s="19"/>
      <c r="F385" s="18"/>
      <c r="G385" s="2"/>
    </row>
    <row r="386" spans="1:7" s="21" customFormat="1" x14ac:dyDescent="0.25">
      <c r="A386" s="20"/>
      <c r="B386" s="2"/>
      <c r="C386" s="2"/>
      <c r="D386" s="19"/>
      <c r="E386" s="19"/>
      <c r="F386" s="18"/>
      <c r="G386" s="2"/>
    </row>
    <row r="387" spans="1:7" s="21" customFormat="1" x14ac:dyDescent="0.25">
      <c r="A387" s="20"/>
      <c r="B387" s="2"/>
      <c r="C387" s="2"/>
      <c r="D387" s="19"/>
      <c r="E387" s="19"/>
      <c r="F387" s="18"/>
      <c r="G387" s="2"/>
    </row>
    <row r="388" spans="1:7" s="21" customFormat="1" x14ac:dyDescent="0.25">
      <c r="A388" s="20"/>
      <c r="B388" s="2"/>
      <c r="C388" s="2"/>
      <c r="D388" s="19"/>
      <c r="E388" s="19"/>
      <c r="F388" s="18"/>
      <c r="G388" s="2"/>
    </row>
    <row r="389" spans="1:7" s="21" customFormat="1" x14ac:dyDescent="0.25">
      <c r="A389" s="20"/>
      <c r="B389" s="2"/>
      <c r="C389" s="2"/>
      <c r="D389" s="19"/>
      <c r="E389" s="19"/>
      <c r="F389" s="18"/>
      <c r="G389" s="2"/>
    </row>
    <row r="390" spans="1:7" s="21" customFormat="1" x14ac:dyDescent="0.25">
      <c r="A390" s="20"/>
      <c r="B390" s="2"/>
      <c r="C390" s="2"/>
      <c r="D390" s="19"/>
      <c r="E390" s="19"/>
      <c r="F390" s="18"/>
      <c r="G390" s="2"/>
    </row>
    <row r="391" spans="1:7" s="21" customFormat="1" x14ac:dyDescent="0.25">
      <c r="A391" s="20"/>
      <c r="B391" s="2"/>
      <c r="C391" s="2"/>
      <c r="D391" s="19"/>
      <c r="E391" s="19"/>
      <c r="F391" s="18"/>
      <c r="G391" s="2"/>
    </row>
    <row r="392" spans="1:7" s="21" customFormat="1" x14ac:dyDescent="0.25">
      <c r="A392" s="20"/>
      <c r="B392" s="2"/>
      <c r="C392" s="2"/>
      <c r="D392" s="19"/>
      <c r="E392" s="19"/>
      <c r="F392" s="18"/>
      <c r="G392" s="2"/>
    </row>
    <row r="393" spans="1:7" s="21" customFormat="1" x14ac:dyDescent="0.25">
      <c r="A393" s="20"/>
      <c r="B393" s="2"/>
      <c r="C393" s="2"/>
      <c r="D393" s="19"/>
      <c r="E393" s="19"/>
      <c r="F393" s="18"/>
      <c r="G393" s="2"/>
    </row>
    <row r="394" spans="1:7" s="21" customFormat="1" x14ac:dyDescent="0.25">
      <c r="A394" s="20"/>
      <c r="B394" s="2"/>
      <c r="C394" s="2"/>
      <c r="D394" s="19"/>
      <c r="E394" s="19"/>
      <c r="F394" s="18"/>
      <c r="G394" s="2"/>
    </row>
    <row r="395" spans="1:7" s="21" customFormat="1" x14ac:dyDescent="0.25">
      <c r="A395" s="20"/>
      <c r="B395" s="2"/>
      <c r="C395" s="2"/>
      <c r="D395" s="19"/>
      <c r="E395" s="19"/>
      <c r="F395" s="18"/>
      <c r="G395" s="2"/>
    </row>
    <row r="396" spans="1:7" s="21" customFormat="1" x14ac:dyDescent="0.25">
      <c r="A396" s="20"/>
      <c r="B396" s="2"/>
      <c r="C396" s="2"/>
      <c r="D396" s="19"/>
      <c r="E396" s="19"/>
      <c r="F396" s="18"/>
      <c r="G396" s="2"/>
    </row>
    <row r="397" spans="1:7" s="21" customFormat="1" x14ac:dyDescent="0.25">
      <c r="A397" s="20"/>
      <c r="B397" s="2"/>
      <c r="C397" s="2"/>
      <c r="D397" s="19"/>
      <c r="E397" s="19"/>
      <c r="F397" s="18"/>
      <c r="G397" s="2"/>
    </row>
    <row r="398" spans="1:7" s="21" customFormat="1" x14ac:dyDescent="0.25">
      <c r="A398" s="20"/>
      <c r="B398" s="2"/>
      <c r="C398" s="2"/>
      <c r="D398" s="19"/>
      <c r="E398" s="19"/>
      <c r="F398" s="18"/>
      <c r="G398" s="2"/>
    </row>
    <row r="399" spans="1:7" s="21" customFormat="1" x14ac:dyDescent="0.25">
      <c r="A399" s="20"/>
      <c r="B399" s="2"/>
      <c r="C399" s="2"/>
      <c r="D399" s="19"/>
      <c r="E399" s="19"/>
      <c r="F399" s="18"/>
      <c r="G399" s="2"/>
    </row>
    <row r="400" spans="1:7" s="21" customFormat="1" x14ac:dyDescent="0.25">
      <c r="A400" s="20"/>
      <c r="B400" s="2"/>
      <c r="C400" s="2"/>
      <c r="D400" s="19"/>
      <c r="E400" s="19"/>
      <c r="F400" s="18"/>
      <c r="G400" s="2"/>
    </row>
    <row r="401" spans="1:7" s="21" customFormat="1" x14ac:dyDescent="0.25">
      <c r="A401" s="20"/>
      <c r="B401" s="2"/>
      <c r="C401" s="2"/>
      <c r="D401" s="19"/>
      <c r="E401" s="19"/>
      <c r="F401" s="18"/>
      <c r="G401" s="2"/>
    </row>
    <row r="402" spans="1:7" s="21" customFormat="1" x14ac:dyDescent="0.25">
      <c r="A402" s="20"/>
      <c r="B402" s="2"/>
      <c r="C402" s="2"/>
      <c r="D402" s="19"/>
      <c r="E402" s="19"/>
      <c r="F402" s="18"/>
      <c r="G402" s="2"/>
    </row>
    <row r="403" spans="1:7" s="21" customFormat="1" x14ac:dyDescent="0.25">
      <c r="A403" s="20"/>
      <c r="B403" s="2"/>
      <c r="C403" s="2"/>
      <c r="D403" s="19"/>
      <c r="E403" s="19"/>
      <c r="F403" s="18"/>
      <c r="G403" s="2"/>
    </row>
  </sheetData>
  <mergeCells count="7">
    <mergeCell ref="A6:G6"/>
    <mergeCell ref="A2:B2"/>
    <mergeCell ref="C3:G3"/>
    <mergeCell ref="C2:G2"/>
    <mergeCell ref="C1:G1"/>
    <mergeCell ref="A1:B1"/>
    <mergeCell ref="A3:B3"/>
  </mergeCells>
  <pageMargins left="0.25" right="0.25" top="1.105" bottom="0.5" header="0" footer="0"/>
  <pageSetup scale="84" fitToHeight="0" orientation="portrait" r:id="rId1"/>
  <headerFooter>
    <oddHeader>&amp;L&amp;G&amp;C&amp;"-,Bold"&amp;K000000
Preferred Provider Opportunity:
Mt. Sinai - St. Luke's</oddHeader>
    <oddFooter>&amp;L&amp;K000000October 2019 Livery Trip Sample&amp;C&amp;D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1420-88AB-4705-9767-8C8320D91420}">
  <sheetPr>
    <tabColor theme="4" tint="-0.249977111117893"/>
    <pageSetUpPr fitToPage="1"/>
  </sheetPr>
  <dimension ref="A1:G398"/>
  <sheetViews>
    <sheetView view="pageLayout" topLeftCell="A31" zoomScaleNormal="100" workbookViewId="0">
      <selection activeCell="C1" sqref="C1:G1"/>
    </sheetView>
  </sheetViews>
  <sheetFormatPr defaultRowHeight="12" x14ac:dyDescent="0.25"/>
  <cols>
    <col min="1" max="1" width="12.7109375" style="20" customWidth="1"/>
    <col min="2" max="2" width="6.42578125" style="2" customWidth="1"/>
    <col min="3" max="3" width="5.5703125" style="2" customWidth="1"/>
    <col min="4" max="4" width="39" style="19" bestFit="1" customWidth="1"/>
    <col min="5" max="5" width="42.42578125" style="19" bestFit="1" customWidth="1"/>
    <col min="6" max="6" width="6.7109375" style="18" bestFit="1" customWidth="1"/>
    <col min="7" max="7" width="7.28515625" style="2" bestFit="1" customWidth="1"/>
    <col min="8" max="16384" width="9.140625" style="2"/>
  </cols>
  <sheetData>
    <row r="1" spans="1:7" s="14" customFormat="1" ht="24.75" customHeight="1" x14ac:dyDescent="0.25">
      <c r="A1" s="65" t="s">
        <v>61</v>
      </c>
      <c r="B1" s="66"/>
      <c r="C1" s="64" t="s">
        <v>250</v>
      </c>
      <c r="D1" s="50"/>
      <c r="E1" s="50"/>
      <c r="F1" s="50"/>
      <c r="G1" s="45"/>
    </row>
    <row r="2" spans="1:7" s="14" customFormat="1" ht="24.75" customHeight="1" x14ac:dyDescent="0.25">
      <c r="A2" s="62" t="s">
        <v>60</v>
      </c>
      <c r="B2" s="63"/>
      <c r="C2" s="64" t="s">
        <v>68</v>
      </c>
      <c r="D2" s="50"/>
      <c r="E2" s="50"/>
      <c r="F2" s="50"/>
      <c r="G2" s="45"/>
    </row>
    <row r="3" spans="1:7" s="14" customFormat="1" ht="24.75" customHeight="1" x14ac:dyDescent="0.25">
      <c r="A3" s="67" t="s">
        <v>59</v>
      </c>
      <c r="B3" s="68"/>
      <c r="C3" s="64" t="s">
        <v>71</v>
      </c>
      <c r="D3" s="50"/>
      <c r="E3" s="50"/>
      <c r="F3" s="50"/>
      <c r="G3" s="45"/>
    </row>
    <row r="4" spans="1:7" s="14" customFormat="1" ht="15" x14ac:dyDescent="0.25">
      <c r="F4" s="15"/>
    </row>
    <row r="5" spans="1:7" s="21" customFormat="1" ht="26.25" customHeight="1" x14ac:dyDescent="0.25">
      <c r="A5" s="27" t="s">
        <v>40</v>
      </c>
      <c r="B5" s="28" t="s">
        <v>67</v>
      </c>
      <c r="C5" s="28" t="s">
        <v>43</v>
      </c>
      <c r="D5" s="28" t="s">
        <v>66</v>
      </c>
      <c r="E5" s="28" t="s">
        <v>65</v>
      </c>
      <c r="F5" s="29" t="s">
        <v>63</v>
      </c>
      <c r="G5" s="30" t="s">
        <v>57</v>
      </c>
    </row>
    <row r="6" spans="1:7" s="21" customFormat="1" ht="2.1" customHeight="1" x14ac:dyDescent="0.25">
      <c r="A6" s="59"/>
      <c r="B6" s="60"/>
      <c r="C6" s="60"/>
      <c r="D6" s="60"/>
      <c r="E6" s="60"/>
      <c r="F6" s="60"/>
      <c r="G6" s="61"/>
    </row>
    <row r="7" spans="1:7" s="21" customFormat="1" ht="15" x14ac:dyDescent="0.25">
      <c r="A7" s="36">
        <v>43770</v>
      </c>
      <c r="B7" s="37">
        <v>1200</v>
      </c>
      <c r="C7" s="37">
        <v>1300</v>
      </c>
      <c r="D7" s="37" t="s">
        <v>89</v>
      </c>
      <c r="E7" s="37" t="s">
        <v>144</v>
      </c>
      <c r="F7" s="37">
        <v>24.2</v>
      </c>
      <c r="G7" s="38">
        <v>1</v>
      </c>
    </row>
    <row r="8" spans="1:7" s="21" customFormat="1" ht="15" x14ac:dyDescent="0.25">
      <c r="A8" s="39">
        <v>43770</v>
      </c>
      <c r="B8" s="40">
        <v>1630</v>
      </c>
      <c r="C8" s="40" t="s">
        <v>91</v>
      </c>
      <c r="D8" s="40" t="s">
        <v>89</v>
      </c>
      <c r="E8" s="40" t="s">
        <v>145</v>
      </c>
      <c r="F8" s="40">
        <v>34</v>
      </c>
      <c r="G8" s="41">
        <v>1</v>
      </c>
    </row>
    <row r="9" spans="1:7" s="21" customFormat="1" ht="15" x14ac:dyDescent="0.25">
      <c r="A9" s="39">
        <v>43770</v>
      </c>
      <c r="B9" s="40">
        <v>1500</v>
      </c>
      <c r="C9" s="40" t="s">
        <v>91</v>
      </c>
      <c r="D9" s="40" t="s">
        <v>89</v>
      </c>
      <c r="E9" s="40" t="s">
        <v>146</v>
      </c>
      <c r="F9" s="40">
        <v>2.8</v>
      </c>
      <c r="G9" s="41">
        <v>1</v>
      </c>
    </row>
    <row r="10" spans="1:7" s="21" customFormat="1" ht="15" x14ac:dyDescent="0.25">
      <c r="A10" s="39">
        <v>43770</v>
      </c>
      <c r="B10" s="40">
        <v>1700</v>
      </c>
      <c r="C10" s="40" t="s">
        <v>91</v>
      </c>
      <c r="D10" s="40" t="s">
        <v>89</v>
      </c>
      <c r="E10" s="40" t="s">
        <v>147</v>
      </c>
      <c r="F10" s="40">
        <v>21.2</v>
      </c>
      <c r="G10" s="41">
        <v>1</v>
      </c>
    </row>
    <row r="11" spans="1:7" s="21" customFormat="1" ht="15" x14ac:dyDescent="0.25">
      <c r="A11" s="39">
        <v>43773</v>
      </c>
      <c r="B11" s="40">
        <v>1530</v>
      </c>
      <c r="C11" s="40" t="s">
        <v>91</v>
      </c>
      <c r="D11" s="40" t="s">
        <v>89</v>
      </c>
      <c r="E11" s="40" t="s">
        <v>148</v>
      </c>
      <c r="F11" s="40">
        <v>7.7</v>
      </c>
      <c r="G11" s="41">
        <v>1</v>
      </c>
    </row>
    <row r="12" spans="1:7" s="21" customFormat="1" ht="15" x14ac:dyDescent="0.25">
      <c r="A12" s="39">
        <v>43773</v>
      </c>
      <c r="B12" s="40">
        <v>1200</v>
      </c>
      <c r="C12" s="40" t="s">
        <v>91</v>
      </c>
      <c r="D12" s="40" t="s">
        <v>89</v>
      </c>
      <c r="E12" s="40" t="s">
        <v>149</v>
      </c>
      <c r="F12" s="40">
        <v>5.7</v>
      </c>
      <c r="G12" s="41">
        <v>1</v>
      </c>
    </row>
    <row r="13" spans="1:7" s="21" customFormat="1" ht="15" x14ac:dyDescent="0.25">
      <c r="A13" s="39">
        <v>43774</v>
      </c>
      <c r="B13" s="40">
        <v>1600</v>
      </c>
      <c r="C13" s="40" t="s">
        <v>91</v>
      </c>
      <c r="D13" s="40" t="s">
        <v>89</v>
      </c>
      <c r="E13" s="40" t="s">
        <v>150</v>
      </c>
      <c r="F13" s="40">
        <v>6.7</v>
      </c>
      <c r="G13" s="41">
        <v>1</v>
      </c>
    </row>
    <row r="14" spans="1:7" s="21" customFormat="1" ht="15" x14ac:dyDescent="0.25">
      <c r="A14" s="39">
        <v>43775</v>
      </c>
      <c r="B14" s="40">
        <v>1445</v>
      </c>
      <c r="C14" s="40" t="s">
        <v>91</v>
      </c>
      <c r="D14" s="40" t="s">
        <v>89</v>
      </c>
      <c r="E14" s="40" t="s">
        <v>151</v>
      </c>
      <c r="F14" s="40">
        <v>5.6</v>
      </c>
      <c r="G14" s="41">
        <v>1</v>
      </c>
    </row>
    <row r="15" spans="1:7" s="21" customFormat="1" ht="15" x14ac:dyDescent="0.25">
      <c r="A15" s="39">
        <v>43776</v>
      </c>
      <c r="B15" s="40" t="s">
        <v>91</v>
      </c>
      <c r="C15" s="40" t="s">
        <v>91</v>
      </c>
      <c r="D15" s="40" t="s">
        <v>89</v>
      </c>
      <c r="E15" s="40" t="s">
        <v>152</v>
      </c>
      <c r="F15" s="40">
        <v>2.1</v>
      </c>
      <c r="G15" s="41">
        <v>1</v>
      </c>
    </row>
    <row r="16" spans="1:7" s="21" customFormat="1" ht="15" x14ac:dyDescent="0.25">
      <c r="A16" s="39">
        <v>43776</v>
      </c>
      <c r="B16" s="40">
        <v>1400</v>
      </c>
      <c r="C16" s="40" t="s">
        <v>91</v>
      </c>
      <c r="D16" s="40" t="s">
        <v>89</v>
      </c>
      <c r="E16" s="40" t="s">
        <v>121</v>
      </c>
      <c r="F16" s="40">
        <v>4.7</v>
      </c>
      <c r="G16" s="41">
        <v>1</v>
      </c>
    </row>
    <row r="17" spans="1:7" s="21" customFormat="1" ht="15" x14ac:dyDescent="0.25">
      <c r="A17" s="39">
        <v>43776</v>
      </c>
      <c r="B17" s="40">
        <v>900</v>
      </c>
      <c r="C17" s="40" t="s">
        <v>91</v>
      </c>
      <c r="D17" s="40" t="s">
        <v>89</v>
      </c>
      <c r="E17" s="40" t="s">
        <v>132</v>
      </c>
      <c r="F17" s="40">
        <v>6.4</v>
      </c>
      <c r="G17" s="41">
        <v>1</v>
      </c>
    </row>
    <row r="18" spans="1:7" s="21" customFormat="1" ht="15" x14ac:dyDescent="0.25">
      <c r="A18" s="39">
        <v>43776</v>
      </c>
      <c r="B18" s="40">
        <v>1230</v>
      </c>
      <c r="C18" s="40" t="s">
        <v>91</v>
      </c>
      <c r="D18" s="40" t="s">
        <v>89</v>
      </c>
      <c r="E18" s="40" t="s">
        <v>153</v>
      </c>
      <c r="F18" s="40">
        <v>1.3</v>
      </c>
      <c r="G18" s="41">
        <v>1</v>
      </c>
    </row>
    <row r="19" spans="1:7" s="21" customFormat="1" ht="15" x14ac:dyDescent="0.25">
      <c r="A19" s="39">
        <v>43776</v>
      </c>
      <c r="B19" s="40">
        <v>1830</v>
      </c>
      <c r="C19" s="40" t="s">
        <v>91</v>
      </c>
      <c r="D19" s="40" t="s">
        <v>89</v>
      </c>
      <c r="E19" s="40" t="s">
        <v>134</v>
      </c>
      <c r="F19" s="40">
        <v>1.7</v>
      </c>
      <c r="G19" s="41">
        <v>1</v>
      </c>
    </row>
    <row r="20" spans="1:7" s="21" customFormat="1" ht="15" x14ac:dyDescent="0.25">
      <c r="A20" s="39">
        <v>43777</v>
      </c>
      <c r="B20" s="40">
        <v>300</v>
      </c>
      <c r="C20" s="40">
        <v>400</v>
      </c>
      <c r="D20" s="40" t="s">
        <v>89</v>
      </c>
      <c r="E20" s="40" t="s">
        <v>154</v>
      </c>
      <c r="F20" s="40">
        <v>5.3</v>
      </c>
      <c r="G20" s="41">
        <v>1</v>
      </c>
    </row>
    <row r="21" spans="1:7" s="21" customFormat="1" ht="15" x14ac:dyDescent="0.25">
      <c r="A21" s="39">
        <v>43777</v>
      </c>
      <c r="B21" s="40">
        <v>2100</v>
      </c>
      <c r="C21" s="40">
        <v>2200</v>
      </c>
      <c r="D21" s="40" t="s">
        <v>89</v>
      </c>
      <c r="E21" s="40" t="s">
        <v>155</v>
      </c>
      <c r="F21" s="40">
        <v>21.1</v>
      </c>
      <c r="G21" s="41">
        <v>1</v>
      </c>
    </row>
    <row r="22" spans="1:7" s="21" customFormat="1" ht="15" x14ac:dyDescent="0.25">
      <c r="A22" s="39">
        <v>43777</v>
      </c>
      <c r="B22" s="40">
        <v>1400</v>
      </c>
      <c r="C22" s="40" t="s">
        <v>91</v>
      </c>
      <c r="D22" s="40" t="s">
        <v>89</v>
      </c>
      <c r="E22" s="40" t="s">
        <v>156</v>
      </c>
      <c r="F22" s="40">
        <v>4.0999999999999996</v>
      </c>
      <c r="G22" s="41">
        <v>1</v>
      </c>
    </row>
    <row r="23" spans="1:7" s="21" customFormat="1" ht="15" x14ac:dyDescent="0.25">
      <c r="A23" s="39">
        <v>43777</v>
      </c>
      <c r="B23" s="40" t="s">
        <v>91</v>
      </c>
      <c r="C23" s="40" t="s">
        <v>91</v>
      </c>
      <c r="D23" s="40" t="s">
        <v>89</v>
      </c>
      <c r="E23" s="40" t="s">
        <v>157</v>
      </c>
      <c r="F23" s="40">
        <v>4.5999999999999996</v>
      </c>
      <c r="G23" s="41">
        <v>1</v>
      </c>
    </row>
    <row r="24" spans="1:7" s="21" customFormat="1" ht="15" x14ac:dyDescent="0.25">
      <c r="A24" s="39">
        <v>43779</v>
      </c>
      <c r="B24" s="40">
        <v>1600</v>
      </c>
      <c r="C24" s="40" t="s">
        <v>91</v>
      </c>
      <c r="D24" s="40" t="s">
        <v>89</v>
      </c>
      <c r="E24" s="40" t="s">
        <v>158</v>
      </c>
      <c r="F24" s="40">
        <v>2.2000000000000002</v>
      </c>
      <c r="G24" s="41">
        <v>1</v>
      </c>
    </row>
    <row r="25" spans="1:7" s="21" customFormat="1" ht="15" x14ac:dyDescent="0.25">
      <c r="A25" s="39">
        <v>43780</v>
      </c>
      <c r="B25" s="40">
        <v>2330</v>
      </c>
      <c r="C25" s="40" t="s">
        <v>91</v>
      </c>
      <c r="D25" s="40" t="s">
        <v>89</v>
      </c>
      <c r="E25" s="40" t="s">
        <v>159</v>
      </c>
      <c r="F25" s="40">
        <v>8</v>
      </c>
      <c r="G25" s="41">
        <v>1</v>
      </c>
    </row>
    <row r="26" spans="1:7" s="21" customFormat="1" ht="15" x14ac:dyDescent="0.25">
      <c r="A26" s="39">
        <v>43781</v>
      </c>
      <c r="B26" s="40">
        <v>1230</v>
      </c>
      <c r="C26" s="40" t="s">
        <v>91</v>
      </c>
      <c r="D26" s="40" t="s">
        <v>89</v>
      </c>
      <c r="E26" s="40" t="s">
        <v>160</v>
      </c>
      <c r="F26" s="40">
        <v>7</v>
      </c>
      <c r="G26" s="41">
        <v>1</v>
      </c>
    </row>
    <row r="27" spans="1:7" s="21" customFormat="1" ht="15" x14ac:dyDescent="0.25">
      <c r="A27" s="39">
        <v>43781</v>
      </c>
      <c r="B27" s="40">
        <v>1400</v>
      </c>
      <c r="C27" s="40" t="s">
        <v>91</v>
      </c>
      <c r="D27" s="40" t="s">
        <v>89</v>
      </c>
      <c r="E27" s="40" t="s">
        <v>161</v>
      </c>
      <c r="F27" s="40">
        <v>1.1000000000000001</v>
      </c>
      <c r="G27" s="41">
        <v>1</v>
      </c>
    </row>
    <row r="28" spans="1:7" s="21" customFormat="1" ht="15" x14ac:dyDescent="0.25">
      <c r="A28" s="39">
        <v>43782</v>
      </c>
      <c r="B28" s="40">
        <v>1500</v>
      </c>
      <c r="C28" s="40">
        <v>1600</v>
      </c>
      <c r="D28" s="40" t="s">
        <v>89</v>
      </c>
      <c r="E28" s="40" t="s">
        <v>162</v>
      </c>
      <c r="F28" s="40">
        <v>13.7</v>
      </c>
      <c r="G28" s="41">
        <v>1</v>
      </c>
    </row>
    <row r="29" spans="1:7" s="21" customFormat="1" ht="15" x14ac:dyDescent="0.25">
      <c r="A29" s="39">
        <v>43782</v>
      </c>
      <c r="B29" s="40">
        <v>1730</v>
      </c>
      <c r="C29" s="40" t="s">
        <v>91</v>
      </c>
      <c r="D29" s="40" t="s">
        <v>89</v>
      </c>
      <c r="E29" s="40" t="s">
        <v>163</v>
      </c>
      <c r="F29" s="40">
        <v>6.9</v>
      </c>
      <c r="G29" s="41">
        <v>1</v>
      </c>
    </row>
    <row r="30" spans="1:7" s="21" customFormat="1" ht="15" x14ac:dyDescent="0.25">
      <c r="A30" s="39">
        <v>43782</v>
      </c>
      <c r="B30" s="40">
        <v>1500</v>
      </c>
      <c r="C30" s="40" t="s">
        <v>91</v>
      </c>
      <c r="D30" s="40" t="s">
        <v>89</v>
      </c>
      <c r="E30" s="40" t="s">
        <v>164</v>
      </c>
      <c r="F30" s="40">
        <v>1.7</v>
      </c>
      <c r="G30" s="41">
        <v>1</v>
      </c>
    </row>
    <row r="31" spans="1:7" s="21" customFormat="1" ht="15" x14ac:dyDescent="0.25">
      <c r="A31" s="39">
        <v>43782</v>
      </c>
      <c r="B31" s="40">
        <v>1630</v>
      </c>
      <c r="C31" s="40" t="s">
        <v>91</v>
      </c>
      <c r="D31" s="40" t="s">
        <v>89</v>
      </c>
      <c r="E31" s="40" t="s">
        <v>100</v>
      </c>
      <c r="F31" s="40">
        <v>1.2</v>
      </c>
      <c r="G31" s="41">
        <v>1</v>
      </c>
    </row>
    <row r="32" spans="1:7" s="21" customFormat="1" ht="15" x14ac:dyDescent="0.25">
      <c r="A32" s="39">
        <v>43783</v>
      </c>
      <c r="B32" s="40">
        <v>1145</v>
      </c>
      <c r="C32" s="40" t="s">
        <v>91</v>
      </c>
      <c r="D32" s="40" t="s">
        <v>89</v>
      </c>
      <c r="E32" s="40" t="s">
        <v>165</v>
      </c>
      <c r="F32" s="40">
        <v>4.5999999999999996</v>
      </c>
      <c r="G32" s="41">
        <v>1</v>
      </c>
    </row>
    <row r="33" spans="1:7" s="21" customFormat="1" ht="15" x14ac:dyDescent="0.25">
      <c r="A33" s="39">
        <v>43783</v>
      </c>
      <c r="B33" s="40">
        <v>1600</v>
      </c>
      <c r="C33" s="40" t="s">
        <v>91</v>
      </c>
      <c r="D33" s="40" t="s">
        <v>89</v>
      </c>
      <c r="E33" s="40" t="s">
        <v>166</v>
      </c>
      <c r="F33" s="40">
        <v>9.6999999999999993</v>
      </c>
      <c r="G33" s="41">
        <v>1</v>
      </c>
    </row>
    <row r="34" spans="1:7" s="21" customFormat="1" ht="15" x14ac:dyDescent="0.25">
      <c r="A34" s="39">
        <v>43783</v>
      </c>
      <c r="B34" s="40">
        <v>1400</v>
      </c>
      <c r="C34" s="40" t="s">
        <v>91</v>
      </c>
      <c r="D34" s="40" t="s">
        <v>89</v>
      </c>
      <c r="E34" s="40" t="s">
        <v>167</v>
      </c>
      <c r="F34" s="40">
        <v>1.8</v>
      </c>
      <c r="G34" s="41">
        <v>1</v>
      </c>
    </row>
    <row r="35" spans="1:7" s="21" customFormat="1" ht="15" x14ac:dyDescent="0.25">
      <c r="A35" s="39">
        <v>43784</v>
      </c>
      <c r="B35" s="40">
        <v>1530</v>
      </c>
      <c r="C35" s="40" t="s">
        <v>91</v>
      </c>
      <c r="D35" s="40" t="s">
        <v>89</v>
      </c>
      <c r="E35" s="40" t="s">
        <v>168</v>
      </c>
      <c r="F35" s="40">
        <v>12.3</v>
      </c>
      <c r="G35" s="41">
        <v>1</v>
      </c>
    </row>
    <row r="36" spans="1:7" s="21" customFormat="1" ht="15" x14ac:dyDescent="0.25">
      <c r="A36" s="39">
        <v>43784</v>
      </c>
      <c r="B36" s="40">
        <v>1900</v>
      </c>
      <c r="C36" s="40" t="s">
        <v>91</v>
      </c>
      <c r="D36" s="40" t="s">
        <v>89</v>
      </c>
      <c r="E36" s="40" t="s">
        <v>169</v>
      </c>
      <c r="F36" s="40">
        <v>2.1</v>
      </c>
      <c r="G36" s="41">
        <v>1</v>
      </c>
    </row>
    <row r="37" spans="1:7" s="21" customFormat="1" ht="15" x14ac:dyDescent="0.25">
      <c r="A37" s="39">
        <v>43786</v>
      </c>
      <c r="B37" s="40">
        <v>1000</v>
      </c>
      <c r="C37" s="40" t="s">
        <v>91</v>
      </c>
      <c r="D37" s="40" t="s">
        <v>89</v>
      </c>
      <c r="E37" s="40" t="s">
        <v>170</v>
      </c>
      <c r="F37" s="40">
        <v>2.5</v>
      </c>
      <c r="G37" s="41">
        <v>1</v>
      </c>
    </row>
    <row r="38" spans="1:7" s="21" customFormat="1" ht="15" x14ac:dyDescent="0.25">
      <c r="A38" s="39">
        <v>43787</v>
      </c>
      <c r="B38" s="40">
        <v>1130</v>
      </c>
      <c r="C38" s="40" t="s">
        <v>91</v>
      </c>
      <c r="D38" s="40" t="s">
        <v>89</v>
      </c>
      <c r="E38" s="40" t="s">
        <v>171</v>
      </c>
      <c r="F38" s="40">
        <v>15.1</v>
      </c>
      <c r="G38" s="41">
        <v>1</v>
      </c>
    </row>
    <row r="39" spans="1:7" s="21" customFormat="1" ht="15" x14ac:dyDescent="0.25">
      <c r="A39" s="39">
        <v>43787</v>
      </c>
      <c r="B39" s="40">
        <v>1230</v>
      </c>
      <c r="C39" s="40" t="s">
        <v>91</v>
      </c>
      <c r="D39" s="40" t="s">
        <v>89</v>
      </c>
      <c r="E39" s="40" t="s">
        <v>172</v>
      </c>
      <c r="F39" s="40">
        <v>6.6</v>
      </c>
      <c r="G39" s="41">
        <v>1</v>
      </c>
    </row>
    <row r="40" spans="1:7" s="21" customFormat="1" ht="15" x14ac:dyDescent="0.25">
      <c r="A40" s="39">
        <v>43787</v>
      </c>
      <c r="B40" s="40">
        <v>1400</v>
      </c>
      <c r="C40" s="40" t="s">
        <v>91</v>
      </c>
      <c r="D40" s="40" t="s">
        <v>89</v>
      </c>
      <c r="E40" s="40" t="s">
        <v>173</v>
      </c>
      <c r="F40" s="40">
        <v>3.7</v>
      </c>
      <c r="G40" s="41">
        <v>1</v>
      </c>
    </row>
    <row r="41" spans="1:7" s="21" customFormat="1" ht="15" x14ac:dyDescent="0.25">
      <c r="A41" s="39">
        <v>43788</v>
      </c>
      <c r="B41" s="40">
        <v>1430</v>
      </c>
      <c r="C41" s="40" t="s">
        <v>91</v>
      </c>
      <c r="D41" s="40" t="s">
        <v>89</v>
      </c>
      <c r="E41" s="40" t="s">
        <v>174</v>
      </c>
      <c r="F41" s="40">
        <v>15.5</v>
      </c>
      <c r="G41" s="41">
        <v>1</v>
      </c>
    </row>
    <row r="42" spans="1:7" s="21" customFormat="1" ht="15" x14ac:dyDescent="0.25">
      <c r="A42" s="39">
        <v>43788</v>
      </c>
      <c r="B42" s="40">
        <v>1230</v>
      </c>
      <c r="C42" s="40" t="s">
        <v>91</v>
      </c>
      <c r="D42" s="40" t="s">
        <v>89</v>
      </c>
      <c r="E42" s="40" t="s">
        <v>175</v>
      </c>
      <c r="F42" s="40">
        <v>7.4</v>
      </c>
      <c r="G42" s="41">
        <v>1</v>
      </c>
    </row>
    <row r="43" spans="1:7" s="21" customFormat="1" ht="15" x14ac:dyDescent="0.25">
      <c r="A43" s="39">
        <v>43788</v>
      </c>
      <c r="B43" s="40">
        <v>1400</v>
      </c>
      <c r="C43" s="40" t="s">
        <v>91</v>
      </c>
      <c r="D43" s="40" t="s">
        <v>89</v>
      </c>
      <c r="E43" s="40" t="s">
        <v>97</v>
      </c>
      <c r="F43" s="40">
        <v>14.6</v>
      </c>
      <c r="G43" s="41">
        <v>1</v>
      </c>
    </row>
    <row r="44" spans="1:7" s="21" customFormat="1" ht="15" x14ac:dyDescent="0.25">
      <c r="A44" s="39">
        <v>43788</v>
      </c>
      <c r="B44" s="40">
        <v>1200</v>
      </c>
      <c r="C44" s="40" t="s">
        <v>91</v>
      </c>
      <c r="D44" s="40" t="s">
        <v>89</v>
      </c>
      <c r="E44" s="40" t="s">
        <v>176</v>
      </c>
      <c r="F44" s="40">
        <v>4.7</v>
      </c>
      <c r="G44" s="41">
        <v>1</v>
      </c>
    </row>
    <row r="45" spans="1:7" s="21" customFormat="1" ht="15" x14ac:dyDescent="0.25">
      <c r="A45" s="39">
        <v>43789</v>
      </c>
      <c r="B45" s="40">
        <v>1500</v>
      </c>
      <c r="C45" s="40" t="s">
        <v>91</v>
      </c>
      <c r="D45" s="40" t="s">
        <v>89</v>
      </c>
      <c r="E45" s="40" t="s">
        <v>177</v>
      </c>
      <c r="F45" s="40">
        <v>15.4</v>
      </c>
      <c r="G45" s="41">
        <v>1</v>
      </c>
    </row>
    <row r="46" spans="1:7" s="21" customFormat="1" ht="15" x14ac:dyDescent="0.25">
      <c r="A46" s="39">
        <v>43789</v>
      </c>
      <c r="B46" s="40">
        <v>1415</v>
      </c>
      <c r="C46" s="40" t="s">
        <v>91</v>
      </c>
      <c r="D46" s="40" t="s">
        <v>119</v>
      </c>
      <c r="E46" s="40" t="s">
        <v>178</v>
      </c>
      <c r="F46" s="40">
        <v>8.9</v>
      </c>
      <c r="G46" s="41">
        <v>1</v>
      </c>
    </row>
    <row r="47" spans="1:7" s="21" customFormat="1" ht="15" x14ac:dyDescent="0.25">
      <c r="A47" s="39">
        <v>43790</v>
      </c>
      <c r="B47" s="40">
        <v>1400</v>
      </c>
      <c r="C47" s="40" t="s">
        <v>91</v>
      </c>
      <c r="D47" s="40" t="s">
        <v>89</v>
      </c>
      <c r="E47" s="40" t="s">
        <v>179</v>
      </c>
      <c r="F47" s="40">
        <v>0.9</v>
      </c>
      <c r="G47" s="41">
        <v>1</v>
      </c>
    </row>
    <row r="48" spans="1:7" s="21" customFormat="1" ht="15" x14ac:dyDescent="0.25">
      <c r="A48" s="39">
        <v>43791</v>
      </c>
      <c r="B48" s="40">
        <v>315</v>
      </c>
      <c r="C48" s="40">
        <v>415</v>
      </c>
      <c r="D48" s="40" t="s">
        <v>89</v>
      </c>
      <c r="E48" s="40" t="s">
        <v>180</v>
      </c>
      <c r="F48" s="40">
        <v>1.1000000000000001</v>
      </c>
      <c r="G48" s="41">
        <v>1</v>
      </c>
    </row>
    <row r="49" spans="1:7" s="21" customFormat="1" ht="15" x14ac:dyDescent="0.25">
      <c r="A49" s="39">
        <v>43791</v>
      </c>
      <c r="B49" s="40">
        <v>1300</v>
      </c>
      <c r="C49" s="40" t="s">
        <v>91</v>
      </c>
      <c r="D49" s="40" t="s">
        <v>89</v>
      </c>
      <c r="E49" s="40" t="s">
        <v>124</v>
      </c>
      <c r="F49" s="40">
        <v>3.8</v>
      </c>
      <c r="G49" s="41">
        <v>1</v>
      </c>
    </row>
    <row r="50" spans="1:7" s="21" customFormat="1" ht="15" x14ac:dyDescent="0.25">
      <c r="A50" s="39">
        <v>43791</v>
      </c>
      <c r="B50" s="40">
        <v>1415</v>
      </c>
      <c r="C50" s="40" t="s">
        <v>91</v>
      </c>
      <c r="D50" s="40" t="s">
        <v>89</v>
      </c>
      <c r="E50" s="40" t="s">
        <v>181</v>
      </c>
      <c r="F50" s="40">
        <v>2</v>
      </c>
      <c r="G50" s="41">
        <v>1</v>
      </c>
    </row>
    <row r="51" spans="1:7" s="21" customFormat="1" ht="15" x14ac:dyDescent="0.25">
      <c r="A51" s="39">
        <v>43791</v>
      </c>
      <c r="B51" s="40">
        <v>1430</v>
      </c>
      <c r="C51" s="40" t="s">
        <v>91</v>
      </c>
      <c r="D51" s="40" t="s">
        <v>89</v>
      </c>
      <c r="E51" s="40" t="s">
        <v>182</v>
      </c>
      <c r="F51" s="40">
        <v>0.7</v>
      </c>
      <c r="G51" s="41">
        <v>1</v>
      </c>
    </row>
    <row r="52" spans="1:7" s="21" customFormat="1" ht="15" x14ac:dyDescent="0.25">
      <c r="A52" s="39">
        <v>43791</v>
      </c>
      <c r="B52" s="40">
        <v>1400</v>
      </c>
      <c r="C52" s="40" t="s">
        <v>91</v>
      </c>
      <c r="D52" s="40" t="s">
        <v>89</v>
      </c>
      <c r="E52" s="40" t="s">
        <v>183</v>
      </c>
      <c r="F52" s="40">
        <v>1.7</v>
      </c>
      <c r="G52" s="41">
        <v>1</v>
      </c>
    </row>
    <row r="53" spans="1:7" s="21" customFormat="1" ht="15" x14ac:dyDescent="0.25">
      <c r="A53" s="39">
        <v>43792</v>
      </c>
      <c r="B53" s="40">
        <v>1130</v>
      </c>
      <c r="C53" s="40" t="s">
        <v>91</v>
      </c>
      <c r="D53" s="40" t="s">
        <v>89</v>
      </c>
      <c r="E53" s="40" t="s">
        <v>158</v>
      </c>
      <c r="F53" s="40">
        <v>1.3</v>
      </c>
      <c r="G53" s="41">
        <v>1</v>
      </c>
    </row>
    <row r="54" spans="1:7" s="21" customFormat="1" ht="15" x14ac:dyDescent="0.25">
      <c r="A54" s="39">
        <v>43793</v>
      </c>
      <c r="B54" s="40">
        <v>2000</v>
      </c>
      <c r="C54" s="40">
        <v>2100</v>
      </c>
      <c r="D54" s="40" t="s">
        <v>89</v>
      </c>
      <c r="E54" s="40" t="s">
        <v>184</v>
      </c>
      <c r="F54" s="40">
        <v>4.2</v>
      </c>
      <c r="G54" s="41">
        <v>1</v>
      </c>
    </row>
    <row r="55" spans="1:7" s="21" customFormat="1" ht="15" x14ac:dyDescent="0.25">
      <c r="A55" s="39">
        <v>43793</v>
      </c>
      <c r="B55" s="40">
        <v>2045</v>
      </c>
      <c r="C55" s="40" t="s">
        <v>91</v>
      </c>
      <c r="D55" s="40" t="s">
        <v>89</v>
      </c>
      <c r="E55" s="40" t="s">
        <v>185</v>
      </c>
      <c r="F55" s="40">
        <v>1.7</v>
      </c>
      <c r="G55" s="41">
        <v>1</v>
      </c>
    </row>
    <row r="56" spans="1:7" s="21" customFormat="1" ht="15" x14ac:dyDescent="0.25">
      <c r="A56" s="39">
        <v>43794</v>
      </c>
      <c r="B56" s="40">
        <v>1430</v>
      </c>
      <c r="C56" s="40" t="s">
        <v>91</v>
      </c>
      <c r="D56" s="40" t="s">
        <v>89</v>
      </c>
      <c r="E56" s="40" t="s">
        <v>151</v>
      </c>
      <c r="F56" s="40">
        <v>5.6</v>
      </c>
      <c r="G56" s="41">
        <v>1</v>
      </c>
    </row>
    <row r="57" spans="1:7" s="21" customFormat="1" ht="15" x14ac:dyDescent="0.25">
      <c r="A57" s="39">
        <v>43794</v>
      </c>
      <c r="B57" s="40">
        <v>715</v>
      </c>
      <c r="C57" s="40" t="s">
        <v>91</v>
      </c>
      <c r="D57" s="40" t="s">
        <v>89</v>
      </c>
      <c r="E57" s="40" t="s">
        <v>186</v>
      </c>
      <c r="F57" s="40">
        <v>0.7</v>
      </c>
      <c r="G57" s="41">
        <v>1</v>
      </c>
    </row>
    <row r="58" spans="1:7" s="21" customFormat="1" ht="15" x14ac:dyDescent="0.25">
      <c r="A58" s="39">
        <v>43795</v>
      </c>
      <c r="B58" s="40">
        <v>1600</v>
      </c>
      <c r="C58" s="40" t="s">
        <v>91</v>
      </c>
      <c r="D58" s="40" t="s">
        <v>89</v>
      </c>
      <c r="E58" s="40" t="s">
        <v>187</v>
      </c>
      <c r="F58" s="40">
        <v>2.5</v>
      </c>
      <c r="G58" s="41">
        <v>1</v>
      </c>
    </row>
    <row r="59" spans="1:7" s="21" customFormat="1" ht="15" x14ac:dyDescent="0.25">
      <c r="A59" s="39">
        <v>43796</v>
      </c>
      <c r="B59" s="40">
        <v>1000</v>
      </c>
      <c r="C59" s="40" t="s">
        <v>91</v>
      </c>
      <c r="D59" s="40" t="s">
        <v>89</v>
      </c>
      <c r="E59" s="40" t="s">
        <v>188</v>
      </c>
      <c r="F59" s="40">
        <v>5.5</v>
      </c>
      <c r="G59" s="41">
        <v>1</v>
      </c>
    </row>
    <row r="60" spans="1:7" s="21" customFormat="1" ht="15" x14ac:dyDescent="0.25">
      <c r="A60" s="39">
        <v>43796</v>
      </c>
      <c r="B60" s="40">
        <v>1330</v>
      </c>
      <c r="C60" s="40" t="s">
        <v>91</v>
      </c>
      <c r="D60" s="40" t="s">
        <v>89</v>
      </c>
      <c r="E60" s="40" t="s">
        <v>189</v>
      </c>
      <c r="F60" s="40">
        <v>1.4</v>
      </c>
      <c r="G60" s="41">
        <v>1</v>
      </c>
    </row>
    <row r="61" spans="1:7" s="21" customFormat="1" ht="15" x14ac:dyDescent="0.25">
      <c r="A61" s="39">
        <v>43796</v>
      </c>
      <c r="B61" s="40">
        <v>1630</v>
      </c>
      <c r="C61" s="40" t="s">
        <v>91</v>
      </c>
      <c r="D61" s="40" t="s">
        <v>89</v>
      </c>
      <c r="E61" s="40" t="s">
        <v>190</v>
      </c>
      <c r="F61" s="40">
        <v>2</v>
      </c>
      <c r="G61" s="41">
        <v>1</v>
      </c>
    </row>
    <row r="62" spans="1:7" s="21" customFormat="1" ht="15" x14ac:dyDescent="0.25">
      <c r="A62" s="39">
        <v>43796</v>
      </c>
      <c r="B62" s="40">
        <v>1645</v>
      </c>
      <c r="C62" s="40" t="s">
        <v>91</v>
      </c>
      <c r="D62" s="40" t="s">
        <v>89</v>
      </c>
      <c r="E62" s="40" t="s">
        <v>129</v>
      </c>
      <c r="F62" s="40">
        <v>2.9</v>
      </c>
      <c r="G62" s="41">
        <v>1</v>
      </c>
    </row>
    <row r="63" spans="1:7" s="21" customFormat="1" ht="15" x14ac:dyDescent="0.25">
      <c r="A63" s="39">
        <v>43797</v>
      </c>
      <c r="B63" s="40">
        <v>1630</v>
      </c>
      <c r="C63" s="40" t="s">
        <v>191</v>
      </c>
      <c r="D63" s="40" t="s">
        <v>89</v>
      </c>
      <c r="E63" s="40" t="s">
        <v>192</v>
      </c>
      <c r="F63" s="40">
        <v>7.4</v>
      </c>
      <c r="G63" s="41">
        <v>1</v>
      </c>
    </row>
    <row r="64" spans="1:7" s="21" customFormat="1" ht="15" x14ac:dyDescent="0.25">
      <c r="A64" s="39">
        <v>43798</v>
      </c>
      <c r="B64" s="40">
        <v>1730</v>
      </c>
      <c r="C64" s="40">
        <v>1830</v>
      </c>
      <c r="D64" s="40" t="s">
        <v>89</v>
      </c>
      <c r="E64" s="40" t="s">
        <v>132</v>
      </c>
      <c r="F64" s="40">
        <v>6.4</v>
      </c>
      <c r="G64" s="41">
        <v>1</v>
      </c>
    </row>
    <row r="65" spans="1:7" s="21" customFormat="1" ht="15" x14ac:dyDescent="0.25">
      <c r="A65" s="39">
        <v>43798</v>
      </c>
      <c r="B65" s="40">
        <v>1215</v>
      </c>
      <c r="C65" s="40" t="s">
        <v>91</v>
      </c>
      <c r="D65" s="40" t="s">
        <v>89</v>
      </c>
      <c r="E65" s="40" t="s">
        <v>193</v>
      </c>
      <c r="F65" s="40">
        <v>6</v>
      </c>
      <c r="G65" s="41">
        <v>1</v>
      </c>
    </row>
    <row r="66" spans="1:7" s="21" customFormat="1" ht="15" x14ac:dyDescent="0.25">
      <c r="A66" s="42">
        <v>43799</v>
      </c>
      <c r="B66" s="43">
        <v>2000</v>
      </c>
      <c r="C66" s="43" t="s">
        <v>91</v>
      </c>
      <c r="D66" s="43" t="s">
        <v>89</v>
      </c>
      <c r="E66" s="43" t="s">
        <v>194</v>
      </c>
      <c r="F66" s="43">
        <v>2.2999999999999998</v>
      </c>
      <c r="G66" s="44">
        <v>1</v>
      </c>
    </row>
    <row r="67" spans="1:7" s="21" customFormat="1" ht="15.75" thickBot="1" x14ac:dyDescent="0.3">
      <c r="A67" s="20"/>
      <c r="B67" s="2"/>
      <c r="C67" s="2"/>
      <c r="D67" s="19"/>
      <c r="E67" s="31" t="s">
        <v>62</v>
      </c>
      <c r="F67" s="32">
        <f>SUM(F7:F66)</f>
        <v>385.99999999999977</v>
      </c>
      <c r="G67" s="33">
        <f>SUM(G7:G66)</f>
        <v>60</v>
      </c>
    </row>
    <row r="68" spans="1:7" s="21" customFormat="1" ht="12.75" thickTop="1" x14ac:dyDescent="0.25">
      <c r="A68" s="20"/>
      <c r="B68" s="2"/>
      <c r="C68" s="2"/>
      <c r="D68" s="19"/>
      <c r="E68" s="19"/>
      <c r="F68" s="18"/>
      <c r="G68" s="2"/>
    </row>
    <row r="69" spans="1:7" s="21" customFormat="1" x14ac:dyDescent="0.25">
      <c r="A69" s="20"/>
      <c r="B69" s="2"/>
      <c r="C69" s="2"/>
      <c r="D69" s="19"/>
      <c r="E69" s="19"/>
      <c r="F69" s="18"/>
      <c r="G69" s="2"/>
    </row>
    <row r="70" spans="1:7" s="21" customFormat="1" x14ac:dyDescent="0.25">
      <c r="A70" s="20"/>
      <c r="B70" s="2"/>
      <c r="C70" s="2"/>
      <c r="D70" s="19"/>
      <c r="E70" s="19"/>
      <c r="F70" s="18"/>
      <c r="G70" s="2"/>
    </row>
    <row r="71" spans="1:7" s="21" customFormat="1" x14ac:dyDescent="0.25">
      <c r="A71" s="20"/>
      <c r="B71" s="2"/>
      <c r="C71" s="2"/>
      <c r="D71" s="19"/>
      <c r="E71" s="19"/>
      <c r="F71" s="18"/>
      <c r="G71" s="2"/>
    </row>
    <row r="72" spans="1:7" s="21" customFormat="1" x14ac:dyDescent="0.25">
      <c r="A72" s="20"/>
      <c r="B72" s="2"/>
      <c r="C72" s="2"/>
      <c r="D72" s="19"/>
      <c r="E72" s="19"/>
      <c r="F72" s="18"/>
      <c r="G72" s="2"/>
    </row>
    <row r="73" spans="1:7" s="21" customFormat="1" x14ac:dyDescent="0.25">
      <c r="A73" s="20"/>
      <c r="B73" s="2"/>
      <c r="C73" s="2"/>
      <c r="D73" s="19"/>
      <c r="E73" s="19"/>
      <c r="F73" s="18"/>
      <c r="G73" s="2"/>
    </row>
    <row r="74" spans="1:7" s="21" customFormat="1" x14ac:dyDescent="0.25">
      <c r="A74" s="20"/>
      <c r="B74" s="2"/>
      <c r="C74" s="2"/>
      <c r="D74" s="19"/>
      <c r="E74" s="19"/>
      <c r="F74" s="18"/>
      <c r="G74" s="2"/>
    </row>
    <row r="75" spans="1:7" s="21" customFormat="1" x14ac:dyDescent="0.25">
      <c r="A75" s="20"/>
      <c r="B75" s="2"/>
      <c r="C75" s="2"/>
      <c r="D75" s="19"/>
      <c r="E75" s="19"/>
      <c r="F75" s="18"/>
      <c r="G75" s="2"/>
    </row>
    <row r="76" spans="1:7" s="21" customFormat="1" x14ac:dyDescent="0.25">
      <c r="A76" s="20"/>
      <c r="B76" s="2"/>
      <c r="C76" s="2"/>
      <c r="D76" s="19"/>
      <c r="E76" s="19"/>
      <c r="F76" s="18"/>
      <c r="G76" s="2"/>
    </row>
    <row r="77" spans="1:7" s="21" customFormat="1" x14ac:dyDescent="0.25">
      <c r="A77" s="20"/>
      <c r="B77" s="2"/>
      <c r="C77" s="2"/>
      <c r="D77" s="19"/>
      <c r="E77" s="19"/>
      <c r="F77" s="18"/>
      <c r="G77" s="2"/>
    </row>
    <row r="78" spans="1:7" s="21" customFormat="1" x14ac:dyDescent="0.25">
      <c r="A78" s="20"/>
      <c r="B78" s="2"/>
      <c r="C78" s="2"/>
      <c r="D78" s="19"/>
      <c r="E78" s="19"/>
      <c r="F78" s="18"/>
      <c r="G78" s="2"/>
    </row>
    <row r="79" spans="1:7" s="21" customFormat="1" x14ac:dyDescent="0.25">
      <c r="A79" s="20"/>
      <c r="B79" s="2"/>
      <c r="C79" s="2"/>
      <c r="D79" s="19"/>
      <c r="E79" s="19"/>
      <c r="F79" s="18"/>
      <c r="G79" s="2"/>
    </row>
    <row r="80" spans="1:7" s="21" customFormat="1" x14ac:dyDescent="0.25">
      <c r="A80" s="20"/>
      <c r="B80" s="2"/>
      <c r="C80" s="2"/>
      <c r="D80" s="19"/>
      <c r="E80" s="19"/>
      <c r="F80" s="18"/>
      <c r="G80" s="2"/>
    </row>
    <row r="81" spans="1:7" s="21" customFormat="1" x14ac:dyDescent="0.25">
      <c r="A81" s="20"/>
      <c r="B81" s="2"/>
      <c r="C81" s="2"/>
      <c r="D81" s="19"/>
      <c r="E81" s="19"/>
      <c r="F81" s="18"/>
      <c r="G81" s="2"/>
    </row>
    <row r="82" spans="1:7" s="21" customFormat="1" x14ac:dyDescent="0.25">
      <c r="A82" s="20"/>
      <c r="B82" s="2"/>
      <c r="C82" s="2"/>
      <c r="D82" s="19"/>
      <c r="E82" s="19"/>
      <c r="F82" s="18"/>
      <c r="G82" s="2"/>
    </row>
    <row r="83" spans="1:7" s="21" customFormat="1" x14ac:dyDescent="0.25">
      <c r="A83" s="20"/>
      <c r="B83" s="2"/>
      <c r="C83" s="2"/>
      <c r="D83" s="19"/>
      <c r="E83" s="19"/>
      <c r="F83" s="18"/>
      <c r="G83" s="2"/>
    </row>
    <row r="84" spans="1:7" s="21" customFormat="1" x14ac:dyDescent="0.25">
      <c r="A84" s="20"/>
      <c r="B84" s="2"/>
      <c r="C84" s="2"/>
      <c r="D84" s="19"/>
      <c r="E84" s="19"/>
      <c r="F84" s="18"/>
      <c r="G84" s="2"/>
    </row>
    <row r="85" spans="1:7" s="21" customFormat="1" x14ac:dyDescent="0.25">
      <c r="A85" s="20"/>
      <c r="B85" s="2"/>
      <c r="C85" s="2"/>
      <c r="D85" s="19"/>
      <c r="E85" s="19"/>
      <c r="F85" s="18"/>
      <c r="G85" s="2"/>
    </row>
    <row r="86" spans="1:7" s="21" customFormat="1" x14ac:dyDescent="0.25">
      <c r="A86" s="20"/>
      <c r="B86" s="2"/>
      <c r="C86" s="2"/>
      <c r="D86" s="19"/>
      <c r="E86" s="19"/>
      <c r="F86" s="18"/>
      <c r="G86" s="2"/>
    </row>
    <row r="87" spans="1:7" s="21" customFormat="1" x14ac:dyDescent="0.25">
      <c r="A87" s="20"/>
      <c r="B87" s="2"/>
      <c r="C87" s="2"/>
      <c r="D87" s="19"/>
      <c r="E87" s="19"/>
      <c r="F87" s="18"/>
      <c r="G87" s="2"/>
    </row>
    <row r="88" spans="1:7" s="21" customFormat="1" x14ac:dyDescent="0.25">
      <c r="A88" s="20"/>
      <c r="B88" s="2"/>
      <c r="C88" s="2"/>
      <c r="D88" s="19"/>
      <c r="E88" s="19"/>
      <c r="F88" s="18"/>
      <c r="G88" s="2"/>
    </row>
    <row r="89" spans="1:7" s="21" customFormat="1" x14ac:dyDescent="0.25">
      <c r="A89" s="20"/>
      <c r="B89" s="2"/>
      <c r="C89" s="2"/>
      <c r="D89" s="19"/>
      <c r="E89" s="19"/>
      <c r="F89" s="18"/>
      <c r="G89" s="2"/>
    </row>
    <row r="90" spans="1:7" s="21" customFormat="1" x14ac:dyDescent="0.25">
      <c r="A90" s="20"/>
      <c r="B90" s="2"/>
      <c r="C90" s="2"/>
      <c r="D90" s="19"/>
      <c r="E90" s="19"/>
      <c r="F90" s="18"/>
      <c r="G90" s="2"/>
    </row>
    <row r="91" spans="1:7" s="21" customFormat="1" x14ac:dyDescent="0.25">
      <c r="A91" s="20"/>
      <c r="B91" s="2"/>
      <c r="C91" s="2"/>
      <c r="D91" s="19"/>
      <c r="E91" s="19"/>
      <c r="F91" s="18"/>
      <c r="G91" s="2"/>
    </row>
    <row r="92" spans="1:7" s="21" customFormat="1" x14ac:dyDescent="0.25">
      <c r="A92" s="20"/>
      <c r="B92" s="2"/>
      <c r="C92" s="2"/>
      <c r="D92" s="19"/>
      <c r="E92" s="19"/>
      <c r="F92" s="18"/>
      <c r="G92" s="2"/>
    </row>
    <row r="93" spans="1:7" s="21" customFormat="1" x14ac:dyDescent="0.25">
      <c r="A93" s="20"/>
      <c r="B93" s="2"/>
      <c r="C93" s="2"/>
      <c r="D93" s="19"/>
      <c r="E93" s="19"/>
      <c r="F93" s="18"/>
      <c r="G93" s="2"/>
    </row>
    <row r="94" spans="1:7" s="21" customFormat="1" x14ac:dyDescent="0.25">
      <c r="A94" s="20"/>
      <c r="B94" s="2"/>
      <c r="C94" s="2"/>
      <c r="D94" s="19"/>
      <c r="E94" s="19"/>
      <c r="F94" s="18"/>
      <c r="G94" s="2"/>
    </row>
    <row r="95" spans="1:7" s="21" customFormat="1" x14ac:dyDescent="0.25">
      <c r="A95" s="20"/>
      <c r="B95" s="2"/>
      <c r="C95" s="2"/>
      <c r="D95" s="19"/>
      <c r="E95" s="19"/>
      <c r="F95" s="18"/>
      <c r="G95" s="2"/>
    </row>
    <row r="96" spans="1:7" s="21" customFormat="1" x14ac:dyDescent="0.25">
      <c r="A96" s="20"/>
      <c r="B96" s="2"/>
      <c r="C96" s="2"/>
      <c r="D96" s="19"/>
      <c r="E96" s="19"/>
      <c r="F96" s="18"/>
      <c r="G96" s="2"/>
    </row>
    <row r="97" spans="1:7" s="21" customFormat="1" x14ac:dyDescent="0.25">
      <c r="A97" s="20"/>
      <c r="B97" s="2"/>
      <c r="C97" s="2"/>
      <c r="D97" s="19"/>
      <c r="E97" s="19"/>
      <c r="F97" s="18"/>
      <c r="G97" s="2"/>
    </row>
    <row r="98" spans="1:7" s="21" customFormat="1" x14ac:dyDescent="0.25">
      <c r="A98" s="20"/>
      <c r="B98" s="2"/>
      <c r="C98" s="2"/>
      <c r="D98" s="19"/>
      <c r="E98" s="19"/>
      <c r="F98" s="18"/>
      <c r="G98" s="2"/>
    </row>
    <row r="99" spans="1:7" s="21" customFormat="1" x14ac:dyDescent="0.25">
      <c r="A99" s="20"/>
      <c r="B99" s="2"/>
      <c r="C99" s="2"/>
      <c r="D99" s="19"/>
      <c r="E99" s="19"/>
      <c r="F99" s="18"/>
      <c r="G99" s="2"/>
    </row>
    <row r="100" spans="1:7" s="21" customFormat="1" x14ac:dyDescent="0.25">
      <c r="A100" s="20"/>
      <c r="B100" s="2"/>
      <c r="C100" s="2"/>
      <c r="D100" s="19"/>
      <c r="E100" s="19"/>
      <c r="F100" s="18"/>
      <c r="G100" s="2"/>
    </row>
    <row r="101" spans="1:7" s="21" customFormat="1" x14ac:dyDescent="0.25">
      <c r="A101" s="20"/>
      <c r="B101" s="2"/>
      <c r="C101" s="2"/>
      <c r="D101" s="19"/>
      <c r="E101" s="19"/>
      <c r="F101" s="18"/>
      <c r="G101" s="2"/>
    </row>
    <row r="102" spans="1:7" s="21" customFormat="1" x14ac:dyDescent="0.25">
      <c r="A102" s="20"/>
      <c r="B102" s="2"/>
      <c r="C102" s="2"/>
      <c r="D102" s="19"/>
      <c r="E102" s="19"/>
      <c r="F102" s="18"/>
      <c r="G102" s="2"/>
    </row>
    <row r="103" spans="1:7" s="21" customFormat="1" x14ac:dyDescent="0.25">
      <c r="A103" s="20"/>
      <c r="B103" s="2"/>
      <c r="C103" s="2"/>
      <c r="D103" s="19"/>
      <c r="E103" s="19"/>
      <c r="F103" s="18"/>
      <c r="G103" s="2"/>
    </row>
    <row r="104" spans="1:7" s="21" customFormat="1" x14ac:dyDescent="0.25">
      <c r="A104" s="20"/>
      <c r="B104" s="2"/>
      <c r="C104" s="2"/>
      <c r="D104" s="19"/>
      <c r="E104" s="19"/>
      <c r="F104" s="18"/>
      <c r="G104" s="2"/>
    </row>
    <row r="105" spans="1:7" s="21" customFormat="1" x14ac:dyDescent="0.25">
      <c r="A105" s="20"/>
      <c r="B105" s="2"/>
      <c r="C105" s="2"/>
      <c r="D105" s="19"/>
      <c r="E105" s="19"/>
      <c r="F105" s="18"/>
      <c r="G105" s="2"/>
    </row>
    <row r="106" spans="1:7" s="21" customFormat="1" x14ac:dyDescent="0.25">
      <c r="A106" s="20"/>
      <c r="B106" s="2"/>
      <c r="C106" s="2"/>
      <c r="D106" s="19"/>
      <c r="E106" s="19"/>
      <c r="F106" s="18"/>
      <c r="G106" s="2"/>
    </row>
    <row r="107" spans="1:7" s="21" customFormat="1" x14ac:dyDescent="0.25">
      <c r="A107" s="20"/>
      <c r="B107" s="2"/>
      <c r="C107" s="2"/>
      <c r="D107" s="19"/>
      <c r="E107" s="19"/>
      <c r="F107" s="18"/>
      <c r="G107" s="2"/>
    </row>
    <row r="108" spans="1:7" s="21" customFormat="1" x14ac:dyDescent="0.25">
      <c r="A108" s="20"/>
      <c r="B108" s="2"/>
      <c r="C108" s="2"/>
      <c r="D108" s="19"/>
      <c r="E108" s="19"/>
      <c r="F108" s="18"/>
      <c r="G108" s="2"/>
    </row>
    <row r="109" spans="1:7" s="21" customFormat="1" x14ac:dyDescent="0.25">
      <c r="A109" s="20"/>
      <c r="B109" s="2"/>
      <c r="C109" s="2"/>
      <c r="D109" s="19"/>
      <c r="E109" s="19"/>
      <c r="F109" s="18"/>
      <c r="G109" s="2"/>
    </row>
    <row r="110" spans="1:7" s="21" customFormat="1" x14ac:dyDescent="0.25">
      <c r="A110" s="20"/>
      <c r="B110" s="2"/>
      <c r="C110" s="2"/>
      <c r="D110" s="19"/>
      <c r="E110" s="19"/>
      <c r="F110" s="18"/>
      <c r="G110" s="2"/>
    </row>
    <row r="111" spans="1:7" s="21" customFormat="1" x14ac:dyDescent="0.25">
      <c r="A111" s="20"/>
      <c r="B111" s="2"/>
      <c r="C111" s="2"/>
      <c r="D111" s="19"/>
      <c r="E111" s="19"/>
      <c r="F111" s="18"/>
      <c r="G111" s="2"/>
    </row>
    <row r="112" spans="1:7" s="21" customFormat="1" x14ac:dyDescent="0.25">
      <c r="A112" s="20"/>
      <c r="B112" s="2"/>
      <c r="C112" s="2"/>
      <c r="D112" s="19"/>
      <c r="E112" s="19"/>
      <c r="F112" s="18"/>
      <c r="G112" s="2"/>
    </row>
    <row r="113" spans="1:7" s="21" customFormat="1" x14ac:dyDescent="0.25">
      <c r="A113" s="20"/>
      <c r="B113" s="2"/>
      <c r="C113" s="2"/>
      <c r="D113" s="19"/>
      <c r="E113" s="19"/>
      <c r="F113" s="18"/>
      <c r="G113" s="2"/>
    </row>
    <row r="114" spans="1:7" s="21" customFormat="1" x14ac:dyDescent="0.25">
      <c r="A114" s="20"/>
      <c r="B114" s="2"/>
      <c r="C114" s="2"/>
      <c r="D114" s="19"/>
      <c r="E114" s="19"/>
      <c r="F114" s="18"/>
      <c r="G114" s="2"/>
    </row>
    <row r="115" spans="1:7" s="21" customFormat="1" x14ac:dyDescent="0.25">
      <c r="A115" s="20"/>
      <c r="B115" s="2"/>
      <c r="C115" s="2"/>
      <c r="D115" s="19"/>
      <c r="E115" s="19"/>
      <c r="F115" s="18"/>
      <c r="G115" s="2"/>
    </row>
    <row r="116" spans="1:7" s="21" customFormat="1" x14ac:dyDescent="0.25">
      <c r="A116" s="20"/>
      <c r="B116" s="2"/>
      <c r="C116" s="2"/>
      <c r="D116" s="19"/>
      <c r="E116" s="19"/>
      <c r="F116" s="18"/>
      <c r="G116" s="2"/>
    </row>
    <row r="117" spans="1:7" s="21" customFormat="1" x14ac:dyDescent="0.25">
      <c r="A117" s="20"/>
      <c r="B117" s="2"/>
      <c r="C117" s="2"/>
      <c r="D117" s="19"/>
      <c r="E117" s="19"/>
      <c r="F117" s="18"/>
      <c r="G117" s="2"/>
    </row>
    <row r="118" spans="1:7" s="21" customFormat="1" x14ac:dyDescent="0.25">
      <c r="A118" s="20"/>
      <c r="B118" s="2"/>
      <c r="C118" s="2"/>
      <c r="D118" s="19"/>
      <c r="E118" s="19"/>
      <c r="F118" s="18"/>
      <c r="G118" s="2"/>
    </row>
    <row r="119" spans="1:7" s="21" customFormat="1" x14ac:dyDescent="0.25">
      <c r="A119" s="20"/>
      <c r="B119" s="2"/>
      <c r="C119" s="2"/>
      <c r="D119" s="19"/>
      <c r="E119" s="19"/>
      <c r="F119" s="18"/>
      <c r="G119" s="2"/>
    </row>
    <row r="120" spans="1:7" s="21" customFormat="1" x14ac:dyDescent="0.25">
      <c r="A120" s="20"/>
      <c r="B120" s="2"/>
      <c r="C120" s="2"/>
      <c r="D120" s="19"/>
      <c r="E120" s="19"/>
      <c r="F120" s="18"/>
      <c r="G120" s="2"/>
    </row>
    <row r="121" spans="1:7" s="21" customFormat="1" x14ac:dyDescent="0.25">
      <c r="A121" s="20"/>
      <c r="B121" s="2"/>
      <c r="C121" s="2"/>
      <c r="D121" s="19"/>
      <c r="E121" s="19"/>
      <c r="F121" s="18"/>
      <c r="G121" s="2"/>
    </row>
    <row r="122" spans="1:7" s="21" customFormat="1" x14ac:dyDescent="0.25">
      <c r="A122" s="20"/>
      <c r="B122" s="2"/>
      <c r="C122" s="2"/>
      <c r="D122" s="19"/>
      <c r="E122" s="19"/>
      <c r="F122" s="18"/>
      <c r="G122" s="2"/>
    </row>
    <row r="123" spans="1:7" s="21" customFormat="1" x14ac:dyDescent="0.25">
      <c r="A123" s="20"/>
      <c r="B123" s="2"/>
      <c r="C123" s="2"/>
      <c r="D123" s="19"/>
      <c r="E123" s="19"/>
      <c r="F123" s="18"/>
      <c r="G123" s="2"/>
    </row>
    <row r="124" spans="1:7" s="21" customFormat="1" x14ac:dyDescent="0.25">
      <c r="A124" s="20"/>
      <c r="B124" s="2"/>
      <c r="C124" s="2"/>
      <c r="D124" s="19"/>
      <c r="E124" s="19"/>
      <c r="F124" s="18"/>
      <c r="G124" s="2"/>
    </row>
    <row r="125" spans="1:7" s="21" customFormat="1" x14ac:dyDescent="0.25">
      <c r="A125" s="20"/>
      <c r="B125" s="2"/>
      <c r="C125" s="2"/>
      <c r="D125" s="19"/>
      <c r="E125" s="19"/>
      <c r="F125" s="18"/>
      <c r="G125" s="2"/>
    </row>
    <row r="126" spans="1:7" s="21" customFormat="1" x14ac:dyDescent="0.25">
      <c r="A126" s="20"/>
      <c r="B126" s="2"/>
      <c r="C126" s="2"/>
      <c r="D126" s="19"/>
      <c r="E126" s="19"/>
      <c r="F126" s="18"/>
      <c r="G126" s="2"/>
    </row>
    <row r="127" spans="1:7" s="21" customFormat="1" x14ac:dyDescent="0.25">
      <c r="A127" s="20"/>
      <c r="B127" s="2"/>
      <c r="C127" s="2"/>
      <c r="D127" s="19"/>
      <c r="E127" s="19"/>
      <c r="F127" s="18"/>
      <c r="G127" s="2"/>
    </row>
    <row r="128" spans="1:7" s="21" customFormat="1" x14ac:dyDescent="0.25">
      <c r="A128" s="20"/>
      <c r="B128" s="2"/>
      <c r="C128" s="2"/>
      <c r="D128" s="19"/>
      <c r="E128" s="19"/>
      <c r="F128" s="18"/>
      <c r="G128" s="2"/>
    </row>
    <row r="129" spans="1:7" s="21" customFormat="1" x14ac:dyDescent="0.25">
      <c r="A129" s="20"/>
      <c r="B129" s="2"/>
      <c r="C129" s="2"/>
      <c r="D129" s="19"/>
      <c r="E129" s="19"/>
      <c r="F129" s="18"/>
      <c r="G129" s="2"/>
    </row>
    <row r="130" spans="1:7" s="21" customFormat="1" x14ac:dyDescent="0.25">
      <c r="A130" s="20"/>
      <c r="B130" s="2"/>
      <c r="C130" s="2"/>
      <c r="D130" s="19"/>
      <c r="E130" s="19"/>
      <c r="F130" s="18"/>
      <c r="G130" s="2"/>
    </row>
    <row r="131" spans="1:7" s="21" customFormat="1" x14ac:dyDescent="0.25">
      <c r="A131" s="20"/>
      <c r="B131" s="2"/>
      <c r="C131" s="2"/>
      <c r="D131" s="19"/>
      <c r="E131" s="19"/>
      <c r="F131" s="18"/>
      <c r="G131" s="2"/>
    </row>
    <row r="132" spans="1:7" s="21" customFormat="1" x14ac:dyDescent="0.25">
      <c r="A132" s="20"/>
      <c r="B132" s="2"/>
      <c r="C132" s="2"/>
      <c r="D132" s="19"/>
      <c r="E132" s="19"/>
      <c r="F132" s="18"/>
      <c r="G132" s="2"/>
    </row>
    <row r="133" spans="1:7" s="21" customFormat="1" x14ac:dyDescent="0.25">
      <c r="A133" s="20"/>
      <c r="B133" s="2"/>
      <c r="C133" s="2"/>
      <c r="D133" s="19"/>
      <c r="E133" s="19"/>
      <c r="F133" s="18"/>
      <c r="G133" s="2"/>
    </row>
    <row r="134" spans="1:7" s="21" customFormat="1" x14ac:dyDescent="0.25">
      <c r="A134" s="20"/>
      <c r="B134" s="2"/>
      <c r="C134" s="2"/>
      <c r="D134" s="19"/>
      <c r="E134" s="19"/>
      <c r="F134" s="18"/>
      <c r="G134" s="2"/>
    </row>
    <row r="135" spans="1:7" s="21" customFormat="1" x14ac:dyDescent="0.25">
      <c r="A135" s="20"/>
      <c r="B135" s="2"/>
      <c r="C135" s="2"/>
      <c r="D135" s="19"/>
      <c r="E135" s="19"/>
      <c r="F135" s="18"/>
      <c r="G135" s="2"/>
    </row>
    <row r="136" spans="1:7" s="21" customFormat="1" x14ac:dyDescent="0.25">
      <c r="A136" s="20"/>
      <c r="B136" s="2"/>
      <c r="C136" s="2"/>
      <c r="D136" s="19"/>
      <c r="E136" s="19"/>
      <c r="F136" s="18"/>
      <c r="G136" s="2"/>
    </row>
    <row r="137" spans="1:7" s="21" customFormat="1" x14ac:dyDescent="0.25">
      <c r="A137" s="20"/>
      <c r="B137" s="2"/>
      <c r="C137" s="2"/>
      <c r="D137" s="19"/>
      <c r="E137" s="19"/>
      <c r="F137" s="18"/>
      <c r="G137" s="2"/>
    </row>
    <row r="138" spans="1:7" s="21" customFormat="1" x14ac:dyDescent="0.25">
      <c r="A138" s="20"/>
      <c r="B138" s="2"/>
      <c r="C138" s="2"/>
      <c r="D138" s="19"/>
      <c r="E138" s="19"/>
      <c r="F138" s="18"/>
      <c r="G138" s="2"/>
    </row>
    <row r="139" spans="1:7" s="21" customFormat="1" x14ac:dyDescent="0.25">
      <c r="A139" s="20"/>
      <c r="B139" s="2"/>
      <c r="C139" s="2"/>
      <c r="D139" s="19"/>
      <c r="E139" s="19"/>
      <c r="F139" s="18"/>
      <c r="G139" s="2"/>
    </row>
    <row r="140" spans="1:7" s="21" customFormat="1" x14ac:dyDescent="0.25">
      <c r="A140" s="20"/>
      <c r="B140" s="2"/>
      <c r="C140" s="2"/>
      <c r="D140" s="19"/>
      <c r="E140" s="19"/>
      <c r="F140" s="18"/>
      <c r="G140" s="2"/>
    </row>
    <row r="141" spans="1:7" s="21" customFormat="1" x14ac:dyDescent="0.25">
      <c r="A141" s="20"/>
      <c r="B141" s="2"/>
      <c r="C141" s="2"/>
      <c r="D141" s="19"/>
      <c r="E141" s="19"/>
      <c r="F141" s="18"/>
      <c r="G141" s="2"/>
    </row>
    <row r="142" spans="1:7" s="21" customFormat="1" x14ac:dyDescent="0.25">
      <c r="A142" s="20"/>
      <c r="B142" s="2"/>
      <c r="C142" s="2"/>
      <c r="D142" s="19"/>
      <c r="E142" s="19"/>
      <c r="F142" s="18"/>
      <c r="G142" s="2"/>
    </row>
    <row r="143" spans="1:7" s="21" customFormat="1" x14ac:dyDescent="0.25">
      <c r="A143" s="20"/>
      <c r="B143" s="2"/>
      <c r="C143" s="2"/>
      <c r="D143" s="19"/>
      <c r="E143" s="19"/>
      <c r="F143" s="18"/>
      <c r="G143" s="2"/>
    </row>
    <row r="144" spans="1:7" s="21" customFormat="1" x14ac:dyDescent="0.25">
      <c r="A144" s="20"/>
      <c r="B144" s="2"/>
      <c r="C144" s="2"/>
      <c r="D144" s="19"/>
      <c r="E144" s="19"/>
      <c r="F144" s="18"/>
      <c r="G144" s="2"/>
    </row>
    <row r="145" spans="1:7" s="21" customFormat="1" x14ac:dyDescent="0.25">
      <c r="A145" s="20"/>
      <c r="B145" s="2"/>
      <c r="C145" s="2"/>
      <c r="D145" s="19"/>
      <c r="E145" s="19"/>
      <c r="F145" s="18"/>
      <c r="G145" s="2"/>
    </row>
    <row r="146" spans="1:7" s="21" customFormat="1" x14ac:dyDescent="0.25">
      <c r="A146" s="20"/>
      <c r="B146" s="2"/>
      <c r="C146" s="2"/>
      <c r="D146" s="19"/>
      <c r="E146" s="19"/>
      <c r="F146" s="18"/>
      <c r="G146" s="2"/>
    </row>
    <row r="147" spans="1:7" s="21" customFormat="1" x14ac:dyDescent="0.25">
      <c r="A147" s="20"/>
      <c r="B147" s="2"/>
      <c r="C147" s="2"/>
      <c r="D147" s="19"/>
      <c r="E147" s="19"/>
      <c r="F147" s="18"/>
      <c r="G147" s="2"/>
    </row>
    <row r="148" spans="1:7" s="21" customFormat="1" x14ac:dyDescent="0.25">
      <c r="A148" s="20"/>
      <c r="B148" s="2"/>
      <c r="C148" s="2"/>
      <c r="D148" s="19"/>
      <c r="E148" s="19"/>
      <c r="F148" s="18"/>
      <c r="G148" s="2"/>
    </row>
    <row r="149" spans="1:7" s="21" customFormat="1" x14ac:dyDescent="0.25">
      <c r="A149" s="20"/>
      <c r="B149" s="2"/>
      <c r="C149" s="2"/>
      <c r="D149" s="19"/>
      <c r="E149" s="19"/>
      <c r="F149" s="18"/>
      <c r="G149" s="2"/>
    </row>
    <row r="150" spans="1:7" s="21" customFormat="1" x14ac:dyDescent="0.25">
      <c r="A150" s="20"/>
      <c r="B150" s="2"/>
      <c r="C150" s="2"/>
      <c r="D150" s="19"/>
      <c r="E150" s="19"/>
      <c r="F150" s="18"/>
      <c r="G150" s="2"/>
    </row>
    <row r="151" spans="1:7" s="21" customFormat="1" x14ac:dyDescent="0.25">
      <c r="A151" s="20"/>
      <c r="B151" s="2"/>
      <c r="C151" s="2"/>
      <c r="D151" s="19"/>
      <c r="E151" s="19"/>
      <c r="F151" s="18"/>
      <c r="G151" s="2"/>
    </row>
    <row r="152" spans="1:7" s="21" customFormat="1" x14ac:dyDescent="0.25">
      <c r="A152" s="20"/>
      <c r="B152" s="2"/>
      <c r="C152" s="2"/>
      <c r="D152" s="19"/>
      <c r="E152" s="19"/>
      <c r="F152" s="18"/>
      <c r="G152" s="2"/>
    </row>
    <row r="153" spans="1:7" s="21" customFormat="1" x14ac:dyDescent="0.25">
      <c r="A153" s="20"/>
      <c r="B153" s="2"/>
      <c r="C153" s="2"/>
      <c r="D153" s="19"/>
      <c r="E153" s="19"/>
      <c r="F153" s="18"/>
      <c r="G153" s="2"/>
    </row>
    <row r="154" spans="1:7" s="21" customFormat="1" x14ac:dyDescent="0.25">
      <c r="A154" s="20"/>
      <c r="B154" s="2"/>
      <c r="C154" s="2"/>
      <c r="D154" s="19"/>
      <c r="E154" s="19"/>
      <c r="F154" s="18"/>
      <c r="G154" s="2"/>
    </row>
    <row r="155" spans="1:7" s="21" customFormat="1" x14ac:dyDescent="0.25">
      <c r="A155" s="20"/>
      <c r="B155" s="2"/>
      <c r="C155" s="2"/>
      <c r="D155" s="19"/>
      <c r="E155" s="19"/>
      <c r="F155" s="18"/>
      <c r="G155" s="2"/>
    </row>
    <row r="156" spans="1:7" s="21" customFormat="1" x14ac:dyDescent="0.25">
      <c r="A156" s="20"/>
      <c r="B156" s="2"/>
      <c r="C156" s="2"/>
      <c r="D156" s="19"/>
      <c r="E156" s="19"/>
      <c r="F156" s="18"/>
      <c r="G156" s="2"/>
    </row>
    <row r="157" spans="1:7" s="21" customFormat="1" x14ac:dyDescent="0.25">
      <c r="A157" s="20"/>
      <c r="B157" s="2"/>
      <c r="C157" s="2"/>
      <c r="D157" s="19"/>
      <c r="E157" s="19"/>
      <c r="F157" s="18"/>
      <c r="G157" s="2"/>
    </row>
    <row r="158" spans="1:7" s="21" customFormat="1" x14ac:dyDescent="0.25">
      <c r="A158" s="20"/>
      <c r="B158" s="2"/>
      <c r="C158" s="2"/>
      <c r="D158" s="19"/>
      <c r="E158" s="19"/>
      <c r="F158" s="18"/>
      <c r="G158" s="2"/>
    </row>
    <row r="159" spans="1:7" s="21" customFormat="1" x14ac:dyDescent="0.25">
      <c r="A159" s="20"/>
      <c r="B159" s="2"/>
      <c r="C159" s="2"/>
      <c r="D159" s="19"/>
      <c r="E159" s="19"/>
      <c r="F159" s="18"/>
      <c r="G159" s="2"/>
    </row>
    <row r="160" spans="1:7" s="21" customFormat="1" x14ac:dyDescent="0.25">
      <c r="A160" s="20"/>
      <c r="B160" s="2"/>
      <c r="C160" s="2"/>
      <c r="D160" s="19"/>
      <c r="E160" s="19"/>
      <c r="F160" s="18"/>
      <c r="G160" s="2"/>
    </row>
    <row r="161" spans="1:7" s="21" customFormat="1" x14ac:dyDescent="0.25">
      <c r="A161" s="20"/>
      <c r="B161" s="2"/>
      <c r="C161" s="2"/>
      <c r="D161" s="19"/>
      <c r="E161" s="19"/>
      <c r="F161" s="18"/>
      <c r="G161" s="2"/>
    </row>
    <row r="162" spans="1:7" s="21" customFormat="1" x14ac:dyDescent="0.25">
      <c r="A162" s="20"/>
      <c r="B162" s="2"/>
      <c r="C162" s="2"/>
      <c r="D162" s="19"/>
      <c r="E162" s="19"/>
      <c r="F162" s="18"/>
      <c r="G162" s="2"/>
    </row>
    <row r="163" spans="1:7" s="21" customFormat="1" x14ac:dyDescent="0.25">
      <c r="A163" s="20"/>
      <c r="B163" s="2"/>
      <c r="C163" s="2"/>
      <c r="D163" s="19"/>
      <c r="E163" s="19"/>
      <c r="F163" s="18"/>
      <c r="G163" s="2"/>
    </row>
    <row r="164" spans="1:7" s="21" customFormat="1" x14ac:dyDescent="0.25">
      <c r="A164" s="20"/>
      <c r="B164" s="2"/>
      <c r="C164" s="2"/>
      <c r="D164" s="19"/>
      <c r="E164" s="19"/>
      <c r="F164" s="18"/>
      <c r="G164" s="2"/>
    </row>
    <row r="165" spans="1:7" s="21" customFormat="1" x14ac:dyDescent="0.25">
      <c r="A165" s="20"/>
      <c r="B165" s="2"/>
      <c r="C165" s="2"/>
      <c r="D165" s="19"/>
      <c r="E165" s="19"/>
      <c r="F165" s="18"/>
      <c r="G165" s="2"/>
    </row>
    <row r="166" spans="1:7" s="21" customFormat="1" x14ac:dyDescent="0.25">
      <c r="A166" s="20"/>
      <c r="B166" s="2"/>
      <c r="C166" s="2"/>
      <c r="D166" s="19"/>
      <c r="E166" s="19"/>
      <c r="F166" s="18"/>
      <c r="G166" s="2"/>
    </row>
    <row r="167" spans="1:7" s="21" customFormat="1" x14ac:dyDescent="0.25">
      <c r="A167" s="20"/>
      <c r="B167" s="2"/>
      <c r="C167" s="2"/>
      <c r="D167" s="19"/>
      <c r="E167" s="19"/>
      <c r="F167" s="18"/>
      <c r="G167" s="2"/>
    </row>
    <row r="168" spans="1:7" s="21" customFormat="1" x14ac:dyDescent="0.25">
      <c r="A168" s="20"/>
      <c r="B168" s="2"/>
      <c r="C168" s="2"/>
      <c r="D168" s="19"/>
      <c r="E168" s="19"/>
      <c r="F168" s="18"/>
      <c r="G168" s="2"/>
    </row>
    <row r="169" spans="1:7" s="21" customFormat="1" x14ac:dyDescent="0.25">
      <c r="A169" s="20"/>
      <c r="B169" s="2"/>
      <c r="C169" s="2"/>
      <c r="D169" s="19"/>
      <c r="E169" s="19"/>
      <c r="F169" s="18"/>
      <c r="G169" s="2"/>
    </row>
    <row r="170" spans="1:7" s="21" customFormat="1" x14ac:dyDescent="0.25">
      <c r="A170" s="20"/>
      <c r="B170" s="2"/>
      <c r="C170" s="2"/>
      <c r="D170" s="19"/>
      <c r="E170" s="19"/>
      <c r="F170" s="18"/>
      <c r="G170" s="2"/>
    </row>
    <row r="171" spans="1:7" s="21" customFormat="1" x14ac:dyDescent="0.25">
      <c r="A171" s="20"/>
      <c r="B171" s="2"/>
      <c r="C171" s="2"/>
      <c r="D171" s="19"/>
      <c r="E171" s="19"/>
      <c r="F171" s="18"/>
      <c r="G171" s="2"/>
    </row>
    <row r="172" spans="1:7" s="21" customFormat="1" x14ac:dyDescent="0.25">
      <c r="A172" s="20"/>
      <c r="B172" s="2"/>
      <c r="C172" s="2"/>
      <c r="D172" s="19"/>
      <c r="E172" s="19"/>
      <c r="F172" s="18"/>
      <c r="G172" s="2"/>
    </row>
    <row r="173" spans="1:7" s="21" customFormat="1" x14ac:dyDescent="0.25">
      <c r="A173" s="20"/>
      <c r="B173" s="2"/>
      <c r="C173" s="2"/>
      <c r="D173" s="19"/>
      <c r="E173" s="19"/>
      <c r="F173" s="18"/>
      <c r="G173" s="2"/>
    </row>
    <row r="174" spans="1:7" s="21" customFormat="1" x14ac:dyDescent="0.25">
      <c r="A174" s="20"/>
      <c r="B174" s="2"/>
      <c r="C174" s="2"/>
      <c r="D174" s="19"/>
      <c r="E174" s="19"/>
      <c r="F174" s="18"/>
      <c r="G174" s="2"/>
    </row>
    <row r="175" spans="1:7" s="21" customFormat="1" x14ac:dyDescent="0.25">
      <c r="A175" s="20"/>
      <c r="B175" s="2"/>
      <c r="C175" s="2"/>
      <c r="D175" s="19"/>
      <c r="E175" s="19"/>
      <c r="F175" s="18"/>
      <c r="G175" s="2"/>
    </row>
    <row r="176" spans="1:7" s="21" customFormat="1" x14ac:dyDescent="0.25">
      <c r="A176" s="20"/>
      <c r="B176" s="2"/>
      <c r="C176" s="2"/>
      <c r="D176" s="19"/>
      <c r="E176" s="19"/>
      <c r="F176" s="18"/>
      <c r="G176" s="2"/>
    </row>
    <row r="177" spans="1:7" s="21" customFormat="1" x14ac:dyDescent="0.25">
      <c r="A177" s="20"/>
      <c r="B177" s="2"/>
      <c r="C177" s="2"/>
      <c r="D177" s="19"/>
      <c r="E177" s="19"/>
      <c r="F177" s="18"/>
      <c r="G177" s="2"/>
    </row>
    <row r="178" spans="1:7" s="21" customFormat="1" x14ac:dyDescent="0.25">
      <c r="A178" s="20"/>
      <c r="B178" s="2"/>
      <c r="C178" s="2"/>
      <c r="D178" s="19"/>
      <c r="E178" s="19"/>
      <c r="F178" s="18"/>
      <c r="G178" s="2"/>
    </row>
    <row r="179" spans="1:7" s="21" customFormat="1" x14ac:dyDescent="0.25">
      <c r="A179" s="20"/>
      <c r="B179" s="2"/>
      <c r="C179" s="2"/>
      <c r="D179" s="19"/>
      <c r="E179" s="19"/>
      <c r="F179" s="18"/>
      <c r="G179" s="2"/>
    </row>
    <row r="180" spans="1:7" s="21" customFormat="1" x14ac:dyDescent="0.25">
      <c r="A180" s="20"/>
      <c r="B180" s="2"/>
      <c r="C180" s="2"/>
      <c r="D180" s="19"/>
      <c r="E180" s="19"/>
      <c r="F180" s="18"/>
      <c r="G180" s="2"/>
    </row>
    <row r="181" spans="1:7" s="21" customFormat="1" x14ac:dyDescent="0.25">
      <c r="A181" s="20"/>
      <c r="B181" s="2"/>
      <c r="C181" s="2"/>
      <c r="D181" s="19"/>
      <c r="E181" s="19"/>
      <c r="F181" s="18"/>
      <c r="G181" s="2"/>
    </row>
    <row r="182" spans="1:7" s="21" customFormat="1" x14ac:dyDescent="0.25">
      <c r="A182" s="20"/>
      <c r="B182" s="2"/>
      <c r="C182" s="2"/>
      <c r="D182" s="19"/>
      <c r="E182" s="19"/>
      <c r="F182" s="18"/>
      <c r="G182" s="2"/>
    </row>
    <row r="183" spans="1:7" s="21" customFormat="1" x14ac:dyDescent="0.25">
      <c r="A183" s="20"/>
      <c r="B183" s="2"/>
      <c r="C183" s="2"/>
      <c r="D183" s="19"/>
      <c r="E183" s="19"/>
      <c r="F183" s="18"/>
      <c r="G183" s="2"/>
    </row>
    <row r="184" spans="1:7" s="21" customFormat="1" x14ac:dyDescent="0.25">
      <c r="A184" s="20"/>
      <c r="B184" s="2"/>
      <c r="C184" s="2"/>
      <c r="D184" s="19"/>
      <c r="E184" s="19"/>
      <c r="F184" s="18"/>
      <c r="G184" s="2"/>
    </row>
    <row r="185" spans="1:7" s="21" customFormat="1" x14ac:dyDescent="0.25">
      <c r="A185" s="20"/>
      <c r="B185" s="2"/>
      <c r="C185" s="2"/>
      <c r="D185" s="19"/>
      <c r="E185" s="19"/>
      <c r="F185" s="18"/>
      <c r="G185" s="2"/>
    </row>
    <row r="186" spans="1:7" s="21" customFormat="1" x14ac:dyDescent="0.25">
      <c r="A186" s="20"/>
      <c r="B186" s="2"/>
      <c r="C186" s="2"/>
      <c r="D186" s="19"/>
      <c r="E186" s="19"/>
      <c r="F186" s="18"/>
      <c r="G186" s="2"/>
    </row>
    <row r="187" spans="1:7" s="21" customFormat="1" x14ac:dyDescent="0.25">
      <c r="A187" s="20"/>
      <c r="B187" s="2"/>
      <c r="C187" s="2"/>
      <c r="D187" s="19"/>
      <c r="E187" s="19"/>
      <c r="F187" s="18"/>
      <c r="G187" s="2"/>
    </row>
    <row r="188" spans="1:7" s="21" customFormat="1" x14ac:dyDescent="0.25">
      <c r="A188" s="20"/>
      <c r="B188" s="2"/>
      <c r="C188" s="2"/>
      <c r="D188" s="19"/>
      <c r="E188" s="19"/>
      <c r="F188" s="18"/>
      <c r="G188" s="2"/>
    </row>
    <row r="189" spans="1:7" s="21" customFormat="1" x14ac:dyDescent="0.25">
      <c r="A189" s="20"/>
      <c r="B189" s="2"/>
      <c r="C189" s="2"/>
      <c r="D189" s="19"/>
      <c r="E189" s="19"/>
      <c r="F189" s="18"/>
      <c r="G189" s="2"/>
    </row>
    <row r="190" spans="1:7" s="21" customFormat="1" x14ac:dyDescent="0.25">
      <c r="A190" s="20"/>
      <c r="B190" s="2"/>
      <c r="C190" s="2"/>
      <c r="D190" s="19"/>
      <c r="E190" s="19"/>
      <c r="F190" s="18"/>
      <c r="G190" s="2"/>
    </row>
    <row r="191" spans="1:7" s="21" customFormat="1" x14ac:dyDescent="0.25">
      <c r="A191" s="20"/>
      <c r="B191" s="2"/>
      <c r="C191" s="2"/>
      <c r="D191" s="19"/>
      <c r="E191" s="19"/>
      <c r="F191" s="18"/>
      <c r="G191" s="2"/>
    </row>
    <row r="192" spans="1:7" s="21" customFormat="1" x14ac:dyDescent="0.25">
      <c r="A192" s="20"/>
      <c r="B192" s="2"/>
      <c r="C192" s="2"/>
      <c r="D192" s="19"/>
      <c r="E192" s="19"/>
      <c r="F192" s="18"/>
      <c r="G192" s="2"/>
    </row>
    <row r="193" spans="1:7" s="21" customFormat="1" x14ac:dyDescent="0.25">
      <c r="A193" s="20"/>
      <c r="B193" s="2"/>
      <c r="C193" s="2"/>
      <c r="D193" s="19"/>
      <c r="E193" s="19"/>
      <c r="F193" s="18"/>
      <c r="G193" s="2"/>
    </row>
    <row r="194" spans="1:7" s="21" customFormat="1" x14ac:dyDescent="0.25">
      <c r="A194" s="20"/>
      <c r="B194" s="2"/>
      <c r="C194" s="2"/>
      <c r="D194" s="19"/>
      <c r="E194" s="19"/>
      <c r="F194" s="18"/>
      <c r="G194" s="2"/>
    </row>
    <row r="195" spans="1:7" s="21" customFormat="1" x14ac:dyDescent="0.25">
      <c r="A195" s="20"/>
      <c r="B195" s="2"/>
      <c r="C195" s="2"/>
      <c r="D195" s="19"/>
      <c r="E195" s="19"/>
      <c r="F195" s="18"/>
      <c r="G195" s="2"/>
    </row>
    <row r="196" spans="1:7" s="21" customFormat="1" x14ac:dyDescent="0.25">
      <c r="A196" s="20"/>
      <c r="B196" s="2"/>
      <c r="C196" s="2"/>
      <c r="D196" s="19"/>
      <c r="E196" s="19"/>
      <c r="F196" s="18"/>
      <c r="G196" s="2"/>
    </row>
    <row r="197" spans="1:7" s="21" customFormat="1" x14ac:dyDescent="0.25">
      <c r="A197" s="20"/>
      <c r="B197" s="2"/>
      <c r="C197" s="2"/>
      <c r="D197" s="19"/>
      <c r="E197" s="19"/>
      <c r="F197" s="18"/>
      <c r="G197" s="2"/>
    </row>
    <row r="198" spans="1:7" s="21" customFormat="1" x14ac:dyDescent="0.25">
      <c r="A198" s="20"/>
      <c r="B198" s="2"/>
      <c r="C198" s="2"/>
      <c r="D198" s="19"/>
      <c r="E198" s="19"/>
      <c r="F198" s="18"/>
      <c r="G198" s="2"/>
    </row>
    <row r="199" spans="1:7" s="21" customFormat="1" x14ac:dyDescent="0.25">
      <c r="A199" s="20"/>
      <c r="B199" s="2"/>
      <c r="C199" s="2"/>
      <c r="D199" s="19"/>
      <c r="E199" s="19"/>
      <c r="F199" s="18"/>
      <c r="G199" s="2"/>
    </row>
    <row r="200" spans="1:7" s="21" customFormat="1" x14ac:dyDescent="0.25">
      <c r="A200" s="20"/>
      <c r="B200" s="2"/>
      <c r="C200" s="2"/>
      <c r="D200" s="19"/>
      <c r="E200" s="19"/>
      <c r="F200" s="18"/>
      <c r="G200" s="2"/>
    </row>
    <row r="201" spans="1:7" s="21" customFormat="1" x14ac:dyDescent="0.25">
      <c r="A201" s="20"/>
      <c r="B201" s="2"/>
      <c r="C201" s="2"/>
      <c r="D201" s="19"/>
      <c r="E201" s="19"/>
      <c r="F201" s="18"/>
      <c r="G201" s="2"/>
    </row>
    <row r="202" spans="1:7" s="21" customFormat="1" x14ac:dyDescent="0.25">
      <c r="A202" s="20"/>
      <c r="B202" s="2"/>
      <c r="C202" s="2"/>
      <c r="D202" s="19"/>
      <c r="E202" s="19"/>
      <c r="F202" s="18"/>
      <c r="G202" s="2"/>
    </row>
    <row r="203" spans="1:7" s="21" customFormat="1" x14ac:dyDescent="0.25">
      <c r="A203" s="20"/>
      <c r="B203" s="2"/>
      <c r="C203" s="2"/>
      <c r="D203" s="19"/>
      <c r="E203" s="19"/>
      <c r="F203" s="18"/>
      <c r="G203" s="2"/>
    </row>
    <row r="204" spans="1:7" s="21" customFormat="1" x14ac:dyDescent="0.25">
      <c r="A204" s="20"/>
      <c r="B204" s="2"/>
      <c r="C204" s="2"/>
      <c r="D204" s="19"/>
      <c r="E204" s="19"/>
      <c r="F204" s="18"/>
      <c r="G204" s="2"/>
    </row>
    <row r="205" spans="1:7" s="21" customFormat="1" x14ac:dyDescent="0.25">
      <c r="A205" s="20"/>
      <c r="B205" s="2"/>
      <c r="C205" s="2"/>
      <c r="D205" s="19"/>
      <c r="E205" s="19"/>
      <c r="F205" s="18"/>
      <c r="G205" s="2"/>
    </row>
    <row r="206" spans="1:7" s="21" customFormat="1" x14ac:dyDescent="0.25">
      <c r="A206" s="20"/>
      <c r="B206" s="2"/>
      <c r="C206" s="2"/>
      <c r="D206" s="19"/>
      <c r="E206" s="19"/>
      <c r="F206" s="18"/>
      <c r="G206" s="2"/>
    </row>
    <row r="207" spans="1:7" s="21" customFormat="1" x14ac:dyDescent="0.25">
      <c r="A207" s="20"/>
      <c r="B207" s="2"/>
      <c r="C207" s="2"/>
      <c r="D207" s="19"/>
      <c r="E207" s="19"/>
      <c r="F207" s="18"/>
      <c r="G207" s="2"/>
    </row>
    <row r="208" spans="1:7" s="21" customFormat="1" x14ac:dyDescent="0.25">
      <c r="A208" s="20"/>
      <c r="B208" s="2"/>
      <c r="C208" s="2"/>
      <c r="D208" s="19"/>
      <c r="E208" s="19"/>
      <c r="F208" s="18"/>
      <c r="G208" s="2"/>
    </row>
    <row r="209" spans="1:7" s="21" customFormat="1" x14ac:dyDescent="0.25">
      <c r="A209" s="20"/>
      <c r="B209" s="2"/>
      <c r="C209" s="2"/>
      <c r="D209" s="19"/>
      <c r="E209" s="19"/>
      <c r="F209" s="18"/>
      <c r="G209" s="2"/>
    </row>
    <row r="210" spans="1:7" s="21" customFormat="1" x14ac:dyDescent="0.25">
      <c r="A210" s="20"/>
      <c r="B210" s="2"/>
      <c r="C210" s="2"/>
      <c r="D210" s="19"/>
      <c r="E210" s="19"/>
      <c r="F210" s="18"/>
      <c r="G210" s="2"/>
    </row>
    <row r="211" spans="1:7" s="21" customFormat="1" x14ac:dyDescent="0.25">
      <c r="A211" s="20"/>
      <c r="B211" s="2"/>
      <c r="C211" s="2"/>
      <c r="D211" s="19"/>
      <c r="E211" s="19"/>
      <c r="F211" s="18"/>
      <c r="G211" s="2"/>
    </row>
    <row r="212" spans="1:7" s="21" customFormat="1" x14ac:dyDescent="0.25">
      <c r="A212" s="20"/>
      <c r="B212" s="2"/>
      <c r="C212" s="2"/>
      <c r="D212" s="19"/>
      <c r="E212" s="19"/>
      <c r="F212" s="18"/>
      <c r="G212" s="2"/>
    </row>
    <row r="213" spans="1:7" s="21" customFormat="1" x14ac:dyDescent="0.25">
      <c r="A213" s="20"/>
      <c r="B213" s="2"/>
      <c r="C213" s="2"/>
      <c r="D213" s="19"/>
      <c r="E213" s="19"/>
      <c r="F213" s="18"/>
      <c r="G213" s="2"/>
    </row>
    <row r="214" spans="1:7" s="21" customFormat="1" x14ac:dyDescent="0.25">
      <c r="A214" s="20"/>
      <c r="B214" s="2"/>
      <c r="C214" s="2"/>
      <c r="D214" s="19"/>
      <c r="E214" s="19"/>
      <c r="F214" s="18"/>
      <c r="G214" s="2"/>
    </row>
    <row r="215" spans="1:7" s="21" customFormat="1" x14ac:dyDescent="0.25">
      <c r="A215" s="20"/>
      <c r="B215" s="2"/>
      <c r="C215" s="2"/>
      <c r="D215" s="19"/>
      <c r="E215" s="19"/>
      <c r="F215" s="18"/>
      <c r="G215" s="2"/>
    </row>
    <row r="216" spans="1:7" s="21" customFormat="1" x14ac:dyDescent="0.25">
      <c r="A216" s="20"/>
      <c r="B216" s="2"/>
      <c r="C216" s="2"/>
      <c r="D216" s="19"/>
      <c r="E216" s="19"/>
      <c r="F216" s="18"/>
      <c r="G216" s="2"/>
    </row>
    <row r="217" spans="1:7" s="21" customFormat="1" x14ac:dyDescent="0.25">
      <c r="A217" s="20"/>
      <c r="B217" s="2"/>
      <c r="C217" s="2"/>
      <c r="D217" s="19"/>
      <c r="E217" s="19"/>
      <c r="F217" s="18"/>
      <c r="G217" s="2"/>
    </row>
    <row r="218" spans="1:7" s="21" customFormat="1" x14ac:dyDescent="0.25">
      <c r="A218" s="20"/>
      <c r="B218" s="2"/>
      <c r="C218" s="2"/>
      <c r="D218" s="19"/>
      <c r="E218" s="19"/>
      <c r="F218" s="18"/>
      <c r="G218" s="2"/>
    </row>
    <row r="219" spans="1:7" s="21" customFormat="1" x14ac:dyDescent="0.25">
      <c r="A219" s="20"/>
      <c r="B219" s="2"/>
      <c r="C219" s="2"/>
      <c r="D219" s="19"/>
      <c r="E219" s="19"/>
      <c r="F219" s="18"/>
      <c r="G219" s="2"/>
    </row>
    <row r="220" spans="1:7" s="21" customFormat="1" x14ac:dyDescent="0.25">
      <c r="A220" s="20"/>
      <c r="B220" s="2"/>
      <c r="C220" s="2"/>
      <c r="D220" s="19"/>
      <c r="E220" s="19"/>
      <c r="F220" s="18"/>
      <c r="G220" s="2"/>
    </row>
    <row r="221" spans="1:7" s="21" customFormat="1" x14ac:dyDescent="0.25">
      <c r="A221" s="20"/>
      <c r="B221" s="2"/>
      <c r="C221" s="2"/>
      <c r="D221" s="19"/>
      <c r="E221" s="19"/>
      <c r="F221" s="18"/>
      <c r="G221" s="2"/>
    </row>
    <row r="222" spans="1:7" s="21" customFormat="1" x14ac:dyDescent="0.25">
      <c r="A222" s="20"/>
      <c r="B222" s="2"/>
      <c r="C222" s="2"/>
      <c r="D222" s="19"/>
      <c r="E222" s="19"/>
      <c r="F222" s="18"/>
      <c r="G222" s="2"/>
    </row>
    <row r="223" spans="1:7" s="21" customFormat="1" x14ac:dyDescent="0.25">
      <c r="A223" s="20"/>
      <c r="B223" s="2"/>
      <c r="C223" s="2"/>
      <c r="D223" s="19"/>
      <c r="E223" s="19"/>
      <c r="F223" s="18"/>
      <c r="G223" s="2"/>
    </row>
    <row r="224" spans="1:7" s="21" customFormat="1" x14ac:dyDescent="0.25">
      <c r="A224" s="20"/>
      <c r="B224" s="2"/>
      <c r="C224" s="2"/>
      <c r="D224" s="19"/>
      <c r="E224" s="19"/>
      <c r="F224" s="18"/>
      <c r="G224" s="2"/>
    </row>
    <row r="225" spans="1:7" s="21" customFormat="1" x14ac:dyDescent="0.25">
      <c r="A225" s="20"/>
      <c r="B225" s="2"/>
      <c r="C225" s="2"/>
      <c r="D225" s="19"/>
      <c r="E225" s="19"/>
      <c r="F225" s="18"/>
      <c r="G225" s="2"/>
    </row>
    <row r="226" spans="1:7" s="21" customFormat="1" x14ac:dyDescent="0.25">
      <c r="A226" s="20"/>
      <c r="B226" s="2"/>
      <c r="C226" s="2"/>
      <c r="D226" s="19"/>
      <c r="E226" s="19"/>
      <c r="F226" s="18"/>
      <c r="G226" s="2"/>
    </row>
    <row r="227" spans="1:7" s="21" customFormat="1" x14ac:dyDescent="0.25">
      <c r="A227" s="20"/>
      <c r="B227" s="2"/>
      <c r="C227" s="2"/>
      <c r="D227" s="19"/>
      <c r="E227" s="19"/>
      <c r="F227" s="18"/>
      <c r="G227" s="2"/>
    </row>
    <row r="228" spans="1:7" s="21" customFormat="1" x14ac:dyDescent="0.25">
      <c r="A228" s="20"/>
      <c r="B228" s="2"/>
      <c r="C228" s="2"/>
      <c r="D228" s="19"/>
      <c r="E228" s="19"/>
      <c r="F228" s="18"/>
      <c r="G228" s="2"/>
    </row>
    <row r="229" spans="1:7" s="21" customFormat="1" x14ac:dyDescent="0.25">
      <c r="A229" s="20"/>
      <c r="B229" s="2"/>
      <c r="C229" s="2"/>
      <c r="D229" s="19"/>
      <c r="E229" s="19"/>
      <c r="F229" s="18"/>
      <c r="G229" s="2"/>
    </row>
    <row r="230" spans="1:7" s="21" customFormat="1" x14ac:dyDescent="0.25">
      <c r="A230" s="20"/>
      <c r="B230" s="2"/>
      <c r="C230" s="2"/>
      <c r="D230" s="19"/>
      <c r="E230" s="19"/>
      <c r="F230" s="18"/>
      <c r="G230" s="2"/>
    </row>
    <row r="231" spans="1:7" s="21" customFormat="1" x14ac:dyDescent="0.25">
      <c r="A231" s="20"/>
      <c r="B231" s="2"/>
      <c r="C231" s="2"/>
      <c r="D231" s="19"/>
      <c r="E231" s="19"/>
      <c r="F231" s="18"/>
      <c r="G231" s="2"/>
    </row>
    <row r="232" spans="1:7" s="21" customFormat="1" x14ac:dyDescent="0.25">
      <c r="A232" s="20"/>
      <c r="B232" s="2"/>
      <c r="C232" s="2"/>
      <c r="D232" s="19"/>
      <c r="E232" s="19"/>
      <c r="F232" s="18"/>
      <c r="G232" s="2"/>
    </row>
    <row r="233" spans="1:7" s="21" customFormat="1" x14ac:dyDescent="0.25">
      <c r="A233" s="20"/>
      <c r="B233" s="2"/>
      <c r="C233" s="2"/>
      <c r="D233" s="19"/>
      <c r="E233" s="19"/>
      <c r="F233" s="18"/>
      <c r="G233" s="2"/>
    </row>
    <row r="234" spans="1:7" s="21" customFormat="1" x14ac:dyDescent="0.25">
      <c r="A234" s="20"/>
      <c r="B234" s="2"/>
      <c r="C234" s="2"/>
      <c r="D234" s="19"/>
      <c r="E234" s="19"/>
      <c r="F234" s="18"/>
      <c r="G234" s="2"/>
    </row>
    <row r="235" spans="1:7" s="21" customFormat="1" x14ac:dyDescent="0.25">
      <c r="A235" s="20"/>
      <c r="B235" s="2"/>
      <c r="C235" s="2"/>
      <c r="D235" s="19"/>
      <c r="E235" s="19"/>
      <c r="F235" s="18"/>
      <c r="G235" s="2"/>
    </row>
    <row r="236" spans="1:7" s="21" customFormat="1" x14ac:dyDescent="0.25">
      <c r="A236" s="20"/>
      <c r="B236" s="2"/>
      <c r="C236" s="2"/>
      <c r="D236" s="19"/>
      <c r="E236" s="19"/>
      <c r="F236" s="18"/>
      <c r="G236" s="2"/>
    </row>
    <row r="237" spans="1:7" s="21" customFormat="1" x14ac:dyDescent="0.25">
      <c r="A237" s="20"/>
      <c r="B237" s="2"/>
      <c r="C237" s="2"/>
      <c r="D237" s="19"/>
      <c r="E237" s="19"/>
      <c r="F237" s="18"/>
      <c r="G237" s="2"/>
    </row>
    <row r="238" spans="1:7" s="21" customFormat="1" x14ac:dyDescent="0.25">
      <c r="A238" s="20"/>
      <c r="B238" s="2"/>
      <c r="C238" s="2"/>
      <c r="D238" s="19"/>
      <c r="E238" s="19"/>
      <c r="F238" s="18"/>
      <c r="G238" s="2"/>
    </row>
    <row r="239" spans="1:7" s="21" customFormat="1" x14ac:dyDescent="0.25">
      <c r="A239" s="20"/>
      <c r="B239" s="2"/>
      <c r="C239" s="2"/>
      <c r="D239" s="19"/>
      <c r="E239" s="19"/>
      <c r="F239" s="18"/>
      <c r="G239" s="2"/>
    </row>
    <row r="240" spans="1:7" s="21" customFormat="1" x14ac:dyDescent="0.25">
      <c r="A240" s="20"/>
      <c r="B240" s="2"/>
      <c r="C240" s="2"/>
      <c r="D240" s="19"/>
      <c r="E240" s="19"/>
      <c r="F240" s="18"/>
      <c r="G240" s="2"/>
    </row>
    <row r="241" spans="1:7" s="21" customFormat="1" x14ac:dyDescent="0.25">
      <c r="A241" s="20"/>
      <c r="B241" s="2"/>
      <c r="C241" s="2"/>
      <c r="D241" s="19"/>
      <c r="E241" s="19"/>
      <c r="F241" s="18"/>
      <c r="G241" s="2"/>
    </row>
    <row r="242" spans="1:7" s="21" customFormat="1" x14ac:dyDescent="0.25">
      <c r="A242" s="20"/>
      <c r="B242" s="2"/>
      <c r="C242" s="2"/>
      <c r="D242" s="19"/>
      <c r="E242" s="19"/>
      <c r="F242" s="18"/>
      <c r="G242" s="2"/>
    </row>
    <row r="243" spans="1:7" s="21" customFormat="1" x14ac:dyDescent="0.25">
      <c r="A243" s="20"/>
      <c r="B243" s="2"/>
      <c r="C243" s="2"/>
      <c r="D243" s="19"/>
      <c r="E243" s="19"/>
      <c r="F243" s="18"/>
      <c r="G243" s="2"/>
    </row>
    <row r="244" spans="1:7" s="21" customFormat="1" x14ac:dyDescent="0.25">
      <c r="A244" s="20"/>
      <c r="B244" s="2"/>
      <c r="C244" s="2"/>
      <c r="D244" s="19"/>
      <c r="E244" s="19"/>
      <c r="F244" s="18"/>
      <c r="G244" s="2"/>
    </row>
    <row r="245" spans="1:7" s="21" customFormat="1" x14ac:dyDescent="0.25">
      <c r="A245" s="20"/>
      <c r="B245" s="2"/>
      <c r="C245" s="2"/>
      <c r="D245" s="19"/>
      <c r="E245" s="19"/>
      <c r="F245" s="18"/>
      <c r="G245" s="2"/>
    </row>
    <row r="246" spans="1:7" s="21" customFormat="1" x14ac:dyDescent="0.25">
      <c r="A246" s="20"/>
      <c r="B246" s="2"/>
      <c r="C246" s="2"/>
      <c r="D246" s="19"/>
      <c r="E246" s="19"/>
      <c r="F246" s="18"/>
      <c r="G246" s="2"/>
    </row>
    <row r="247" spans="1:7" s="21" customFormat="1" x14ac:dyDescent="0.25">
      <c r="A247" s="20"/>
      <c r="B247" s="2"/>
      <c r="C247" s="2"/>
      <c r="D247" s="19"/>
      <c r="E247" s="19"/>
      <c r="F247" s="18"/>
      <c r="G247" s="2"/>
    </row>
    <row r="248" spans="1:7" s="21" customFormat="1" x14ac:dyDescent="0.25">
      <c r="A248" s="20"/>
      <c r="B248" s="2"/>
      <c r="C248" s="2"/>
      <c r="D248" s="19"/>
      <c r="E248" s="19"/>
      <c r="F248" s="18"/>
      <c r="G248" s="2"/>
    </row>
    <row r="249" spans="1:7" s="21" customFormat="1" x14ac:dyDescent="0.25">
      <c r="A249" s="20"/>
      <c r="B249" s="2"/>
      <c r="C249" s="2"/>
      <c r="D249" s="19"/>
      <c r="E249" s="19"/>
      <c r="F249" s="18"/>
      <c r="G249" s="2"/>
    </row>
    <row r="250" spans="1:7" s="21" customFormat="1" x14ac:dyDescent="0.25">
      <c r="A250" s="20"/>
      <c r="B250" s="2"/>
      <c r="C250" s="2"/>
      <c r="D250" s="19"/>
      <c r="E250" s="19"/>
      <c r="F250" s="18"/>
      <c r="G250" s="2"/>
    </row>
    <row r="251" spans="1:7" s="21" customFormat="1" x14ac:dyDescent="0.25">
      <c r="A251" s="20"/>
      <c r="B251" s="2"/>
      <c r="C251" s="2"/>
      <c r="D251" s="19"/>
      <c r="E251" s="19"/>
      <c r="F251" s="18"/>
      <c r="G251" s="2"/>
    </row>
    <row r="252" spans="1:7" s="21" customFormat="1" x14ac:dyDescent="0.25">
      <c r="A252" s="20"/>
      <c r="B252" s="2"/>
      <c r="C252" s="2"/>
      <c r="D252" s="19"/>
      <c r="E252" s="19"/>
      <c r="F252" s="18"/>
      <c r="G252" s="2"/>
    </row>
    <row r="253" spans="1:7" s="21" customFormat="1" x14ac:dyDescent="0.25">
      <c r="A253" s="20"/>
      <c r="B253" s="2"/>
      <c r="C253" s="2"/>
      <c r="D253" s="19"/>
      <c r="E253" s="19"/>
      <c r="F253" s="18"/>
      <c r="G253" s="2"/>
    </row>
    <row r="254" spans="1:7" s="21" customFormat="1" x14ac:dyDescent="0.25">
      <c r="A254" s="20"/>
      <c r="B254" s="2"/>
      <c r="C254" s="2"/>
      <c r="D254" s="19"/>
      <c r="E254" s="19"/>
      <c r="F254" s="18"/>
      <c r="G254" s="2"/>
    </row>
    <row r="255" spans="1:7" s="21" customFormat="1" x14ac:dyDescent="0.25">
      <c r="A255" s="20"/>
      <c r="B255" s="2"/>
      <c r="C255" s="2"/>
      <c r="D255" s="19"/>
      <c r="E255" s="19"/>
      <c r="F255" s="18"/>
      <c r="G255" s="2"/>
    </row>
    <row r="256" spans="1:7" s="21" customFormat="1" x14ac:dyDescent="0.25">
      <c r="A256" s="20"/>
      <c r="B256" s="2"/>
      <c r="C256" s="2"/>
      <c r="D256" s="19"/>
      <c r="E256" s="19"/>
      <c r="F256" s="18"/>
      <c r="G256" s="2"/>
    </row>
    <row r="257" spans="1:7" s="21" customFormat="1" x14ac:dyDescent="0.25">
      <c r="A257" s="20"/>
      <c r="B257" s="2"/>
      <c r="C257" s="2"/>
      <c r="D257" s="19"/>
      <c r="E257" s="19"/>
      <c r="F257" s="18"/>
      <c r="G257" s="2"/>
    </row>
    <row r="258" spans="1:7" s="21" customFormat="1" x14ac:dyDescent="0.25">
      <c r="A258" s="20"/>
      <c r="B258" s="2"/>
      <c r="C258" s="2"/>
      <c r="D258" s="19"/>
      <c r="E258" s="19"/>
      <c r="F258" s="18"/>
      <c r="G258" s="2"/>
    </row>
    <row r="259" spans="1:7" s="21" customFormat="1" x14ac:dyDescent="0.25">
      <c r="A259" s="20"/>
      <c r="B259" s="2"/>
      <c r="C259" s="2"/>
      <c r="D259" s="19"/>
      <c r="E259" s="19"/>
      <c r="F259" s="18"/>
      <c r="G259" s="2"/>
    </row>
    <row r="260" spans="1:7" s="21" customFormat="1" x14ac:dyDescent="0.25">
      <c r="A260" s="20"/>
      <c r="B260" s="2"/>
      <c r="C260" s="2"/>
      <c r="D260" s="19"/>
      <c r="E260" s="19"/>
      <c r="F260" s="18"/>
      <c r="G260" s="2"/>
    </row>
    <row r="261" spans="1:7" s="21" customFormat="1" x14ac:dyDescent="0.25">
      <c r="A261" s="20"/>
      <c r="B261" s="2"/>
      <c r="C261" s="2"/>
      <c r="D261" s="19"/>
      <c r="E261" s="19"/>
      <c r="F261" s="18"/>
      <c r="G261" s="2"/>
    </row>
    <row r="262" spans="1:7" s="21" customFormat="1" x14ac:dyDescent="0.25">
      <c r="A262" s="20"/>
      <c r="B262" s="2"/>
      <c r="C262" s="2"/>
      <c r="D262" s="19"/>
      <c r="E262" s="19"/>
      <c r="F262" s="18"/>
      <c r="G262" s="2"/>
    </row>
    <row r="263" spans="1:7" s="21" customFormat="1" x14ac:dyDescent="0.25">
      <c r="A263" s="20"/>
      <c r="B263" s="2"/>
      <c r="C263" s="2"/>
      <c r="D263" s="19"/>
      <c r="E263" s="19"/>
      <c r="F263" s="18"/>
      <c r="G263" s="2"/>
    </row>
    <row r="264" spans="1:7" s="21" customFormat="1" x14ac:dyDescent="0.25">
      <c r="A264" s="20"/>
      <c r="B264" s="2"/>
      <c r="C264" s="2"/>
      <c r="D264" s="19"/>
      <c r="E264" s="19"/>
      <c r="F264" s="18"/>
      <c r="G264" s="2"/>
    </row>
    <row r="265" spans="1:7" s="21" customFormat="1" x14ac:dyDescent="0.25">
      <c r="A265" s="20"/>
      <c r="B265" s="2"/>
      <c r="C265" s="2"/>
      <c r="D265" s="19"/>
      <c r="E265" s="19"/>
      <c r="F265" s="18"/>
      <c r="G265" s="2"/>
    </row>
    <row r="266" spans="1:7" s="21" customFormat="1" x14ac:dyDescent="0.25">
      <c r="A266" s="20"/>
      <c r="B266" s="2"/>
      <c r="C266" s="2"/>
      <c r="D266" s="19"/>
      <c r="E266" s="19"/>
      <c r="F266" s="18"/>
      <c r="G266" s="2"/>
    </row>
    <row r="267" spans="1:7" s="21" customFormat="1" x14ac:dyDescent="0.25">
      <c r="A267" s="20"/>
      <c r="B267" s="2"/>
      <c r="C267" s="2"/>
      <c r="D267" s="19"/>
      <c r="E267" s="19"/>
      <c r="F267" s="18"/>
      <c r="G267" s="2"/>
    </row>
    <row r="268" spans="1:7" s="21" customFormat="1" x14ac:dyDescent="0.25">
      <c r="A268" s="20"/>
      <c r="B268" s="2"/>
      <c r="C268" s="2"/>
      <c r="D268" s="19"/>
      <c r="E268" s="19"/>
      <c r="F268" s="18"/>
      <c r="G268" s="2"/>
    </row>
    <row r="269" spans="1:7" s="21" customFormat="1" x14ac:dyDescent="0.25">
      <c r="A269" s="20"/>
      <c r="B269" s="2"/>
      <c r="C269" s="2"/>
      <c r="D269" s="19"/>
      <c r="E269" s="19"/>
      <c r="F269" s="18"/>
      <c r="G269" s="2"/>
    </row>
    <row r="270" spans="1:7" s="21" customFormat="1" x14ac:dyDescent="0.25">
      <c r="A270" s="20"/>
      <c r="B270" s="2"/>
      <c r="C270" s="2"/>
      <c r="D270" s="19"/>
      <c r="E270" s="19"/>
      <c r="F270" s="18"/>
      <c r="G270" s="2"/>
    </row>
    <row r="271" spans="1:7" s="21" customFormat="1" x14ac:dyDescent="0.25">
      <c r="A271" s="20"/>
      <c r="B271" s="2"/>
      <c r="C271" s="2"/>
      <c r="D271" s="19"/>
      <c r="E271" s="19"/>
      <c r="F271" s="18"/>
      <c r="G271" s="2"/>
    </row>
    <row r="272" spans="1:7" s="21" customFormat="1" x14ac:dyDescent="0.25">
      <c r="A272" s="20"/>
      <c r="B272" s="2"/>
      <c r="C272" s="2"/>
      <c r="D272" s="19"/>
      <c r="E272" s="19"/>
      <c r="F272" s="18"/>
      <c r="G272" s="2"/>
    </row>
    <row r="273" spans="1:7" s="21" customFormat="1" x14ac:dyDescent="0.25">
      <c r="A273" s="20"/>
      <c r="B273" s="2"/>
      <c r="C273" s="2"/>
      <c r="D273" s="19"/>
      <c r="E273" s="19"/>
      <c r="F273" s="18"/>
      <c r="G273" s="2"/>
    </row>
    <row r="274" spans="1:7" s="21" customFormat="1" x14ac:dyDescent="0.25">
      <c r="A274" s="20"/>
      <c r="B274" s="2"/>
      <c r="C274" s="2"/>
      <c r="D274" s="19"/>
      <c r="E274" s="19"/>
      <c r="F274" s="18"/>
      <c r="G274" s="2"/>
    </row>
    <row r="275" spans="1:7" s="21" customFormat="1" x14ac:dyDescent="0.25">
      <c r="A275" s="20"/>
      <c r="B275" s="2"/>
      <c r="C275" s="2"/>
      <c r="D275" s="19"/>
      <c r="E275" s="19"/>
      <c r="F275" s="18"/>
      <c r="G275" s="2"/>
    </row>
    <row r="276" spans="1:7" s="21" customFormat="1" x14ac:dyDescent="0.25">
      <c r="A276" s="20"/>
      <c r="B276" s="2"/>
      <c r="C276" s="2"/>
      <c r="D276" s="19"/>
      <c r="E276" s="19"/>
      <c r="F276" s="18"/>
      <c r="G276" s="2"/>
    </row>
    <row r="277" spans="1:7" s="21" customFormat="1" x14ac:dyDescent="0.25">
      <c r="A277" s="20"/>
      <c r="B277" s="2"/>
      <c r="C277" s="2"/>
      <c r="D277" s="19"/>
      <c r="E277" s="19"/>
      <c r="F277" s="18"/>
      <c r="G277" s="2"/>
    </row>
    <row r="278" spans="1:7" s="21" customFormat="1" x14ac:dyDescent="0.25">
      <c r="A278" s="20"/>
      <c r="B278" s="2"/>
      <c r="C278" s="2"/>
      <c r="D278" s="19"/>
      <c r="E278" s="19"/>
      <c r="F278" s="18"/>
      <c r="G278" s="2"/>
    </row>
    <row r="279" spans="1:7" s="21" customFormat="1" x14ac:dyDescent="0.25">
      <c r="A279" s="20"/>
      <c r="B279" s="2"/>
      <c r="C279" s="2"/>
      <c r="D279" s="19"/>
      <c r="E279" s="19"/>
      <c r="F279" s="18"/>
      <c r="G279" s="2"/>
    </row>
    <row r="280" spans="1:7" s="21" customFormat="1" x14ac:dyDescent="0.25">
      <c r="A280" s="20"/>
      <c r="B280" s="2"/>
      <c r="C280" s="2"/>
      <c r="D280" s="19"/>
      <c r="E280" s="19"/>
      <c r="F280" s="18"/>
      <c r="G280" s="2"/>
    </row>
    <row r="281" spans="1:7" s="21" customFormat="1" x14ac:dyDescent="0.25">
      <c r="A281" s="20"/>
      <c r="B281" s="2"/>
      <c r="C281" s="2"/>
      <c r="D281" s="19"/>
      <c r="E281" s="19"/>
      <c r="F281" s="18"/>
      <c r="G281" s="2"/>
    </row>
    <row r="282" spans="1:7" s="21" customFormat="1" x14ac:dyDescent="0.25">
      <c r="A282" s="20"/>
      <c r="B282" s="2"/>
      <c r="C282" s="2"/>
      <c r="D282" s="19"/>
      <c r="E282" s="19"/>
      <c r="F282" s="18"/>
      <c r="G282" s="2"/>
    </row>
    <row r="283" spans="1:7" s="21" customFormat="1" x14ac:dyDescent="0.25">
      <c r="A283" s="20"/>
      <c r="B283" s="2"/>
      <c r="C283" s="2"/>
      <c r="D283" s="19"/>
      <c r="E283" s="19"/>
      <c r="F283" s="18"/>
      <c r="G283" s="2"/>
    </row>
    <row r="284" spans="1:7" s="21" customFormat="1" x14ac:dyDescent="0.25">
      <c r="A284" s="20"/>
      <c r="B284" s="2"/>
      <c r="C284" s="2"/>
      <c r="D284" s="19"/>
      <c r="E284" s="19"/>
      <c r="F284" s="18"/>
      <c r="G284" s="2"/>
    </row>
    <row r="285" spans="1:7" s="21" customFormat="1" x14ac:dyDescent="0.25">
      <c r="A285" s="20"/>
      <c r="B285" s="2"/>
      <c r="C285" s="2"/>
      <c r="D285" s="19"/>
      <c r="E285" s="19"/>
      <c r="F285" s="18"/>
      <c r="G285" s="2"/>
    </row>
    <row r="286" spans="1:7" s="21" customFormat="1" x14ac:dyDescent="0.25">
      <c r="A286" s="20"/>
      <c r="B286" s="2"/>
      <c r="C286" s="2"/>
      <c r="D286" s="19"/>
      <c r="E286" s="19"/>
      <c r="F286" s="18"/>
      <c r="G286" s="2"/>
    </row>
    <row r="287" spans="1:7" s="21" customFormat="1" x14ac:dyDescent="0.25">
      <c r="A287" s="20"/>
      <c r="B287" s="2"/>
      <c r="C287" s="2"/>
      <c r="D287" s="19"/>
      <c r="E287" s="19"/>
      <c r="F287" s="18"/>
      <c r="G287" s="2"/>
    </row>
    <row r="288" spans="1:7" s="21" customFormat="1" x14ac:dyDescent="0.25">
      <c r="A288" s="20"/>
      <c r="B288" s="2"/>
      <c r="C288" s="2"/>
      <c r="D288" s="19"/>
      <c r="E288" s="19"/>
      <c r="F288" s="18"/>
      <c r="G288" s="2"/>
    </row>
    <row r="289" spans="1:7" s="21" customFormat="1" x14ac:dyDescent="0.25">
      <c r="A289" s="20"/>
      <c r="B289" s="2"/>
      <c r="C289" s="2"/>
      <c r="D289" s="19"/>
      <c r="E289" s="19"/>
      <c r="F289" s="18"/>
      <c r="G289" s="2"/>
    </row>
    <row r="290" spans="1:7" s="21" customFormat="1" x14ac:dyDescent="0.25">
      <c r="A290" s="20"/>
      <c r="B290" s="2"/>
      <c r="C290" s="2"/>
      <c r="D290" s="19"/>
      <c r="E290" s="19"/>
      <c r="F290" s="18"/>
      <c r="G290" s="2"/>
    </row>
    <row r="291" spans="1:7" s="21" customFormat="1" x14ac:dyDescent="0.25">
      <c r="A291" s="20"/>
      <c r="B291" s="2"/>
      <c r="C291" s="2"/>
      <c r="D291" s="19"/>
      <c r="E291" s="19"/>
      <c r="F291" s="18"/>
      <c r="G291" s="2"/>
    </row>
    <row r="292" spans="1:7" s="21" customFormat="1" x14ac:dyDescent="0.25">
      <c r="A292" s="20"/>
      <c r="B292" s="2"/>
      <c r="C292" s="2"/>
      <c r="D292" s="19"/>
      <c r="E292" s="19"/>
      <c r="F292" s="18"/>
      <c r="G292" s="2"/>
    </row>
    <row r="293" spans="1:7" s="21" customFormat="1" x14ac:dyDescent="0.25">
      <c r="A293" s="20"/>
      <c r="B293" s="2"/>
      <c r="C293" s="2"/>
      <c r="D293" s="19"/>
      <c r="E293" s="19"/>
      <c r="F293" s="18"/>
      <c r="G293" s="2"/>
    </row>
    <row r="294" spans="1:7" s="21" customFormat="1" x14ac:dyDescent="0.25">
      <c r="A294" s="20"/>
      <c r="B294" s="2"/>
      <c r="C294" s="2"/>
      <c r="D294" s="19"/>
      <c r="E294" s="19"/>
      <c r="F294" s="18"/>
      <c r="G294" s="2"/>
    </row>
    <row r="295" spans="1:7" s="21" customFormat="1" x14ac:dyDescent="0.25">
      <c r="A295" s="20"/>
      <c r="B295" s="2"/>
      <c r="C295" s="2"/>
      <c r="D295" s="19"/>
      <c r="E295" s="19"/>
      <c r="F295" s="18"/>
      <c r="G295" s="2"/>
    </row>
    <row r="296" spans="1:7" s="21" customFormat="1" x14ac:dyDescent="0.25">
      <c r="A296" s="20"/>
      <c r="B296" s="2"/>
      <c r="C296" s="2"/>
      <c r="D296" s="19"/>
      <c r="E296" s="19"/>
      <c r="F296" s="18"/>
      <c r="G296" s="2"/>
    </row>
    <row r="297" spans="1:7" s="21" customFormat="1" x14ac:dyDescent="0.25">
      <c r="A297" s="20"/>
      <c r="B297" s="2"/>
      <c r="C297" s="2"/>
      <c r="D297" s="19"/>
      <c r="E297" s="19"/>
      <c r="F297" s="18"/>
      <c r="G297" s="2"/>
    </row>
    <row r="298" spans="1:7" s="21" customFormat="1" x14ac:dyDescent="0.25">
      <c r="A298" s="20"/>
      <c r="B298" s="2"/>
      <c r="C298" s="2"/>
      <c r="D298" s="19"/>
      <c r="E298" s="19"/>
      <c r="F298" s="18"/>
      <c r="G298" s="2"/>
    </row>
    <row r="299" spans="1:7" s="21" customFormat="1" x14ac:dyDescent="0.25">
      <c r="A299" s="20"/>
      <c r="B299" s="2"/>
      <c r="C299" s="2"/>
      <c r="D299" s="19"/>
      <c r="E299" s="19"/>
      <c r="F299" s="18"/>
      <c r="G299" s="2"/>
    </row>
    <row r="300" spans="1:7" s="21" customFormat="1" x14ac:dyDescent="0.25">
      <c r="A300" s="20"/>
      <c r="B300" s="2"/>
      <c r="C300" s="2"/>
      <c r="D300" s="19"/>
      <c r="E300" s="19"/>
      <c r="F300" s="18"/>
      <c r="G300" s="2"/>
    </row>
    <row r="301" spans="1:7" s="21" customFormat="1" x14ac:dyDescent="0.25">
      <c r="A301" s="20"/>
      <c r="B301" s="2"/>
      <c r="C301" s="2"/>
      <c r="D301" s="19"/>
      <c r="E301" s="19"/>
      <c r="F301" s="18"/>
      <c r="G301" s="2"/>
    </row>
    <row r="302" spans="1:7" s="21" customFormat="1" x14ac:dyDescent="0.25">
      <c r="A302" s="20"/>
      <c r="B302" s="2"/>
      <c r="C302" s="2"/>
      <c r="D302" s="19"/>
      <c r="E302" s="19"/>
      <c r="F302" s="18"/>
      <c r="G302" s="2"/>
    </row>
    <row r="303" spans="1:7" s="21" customFormat="1" x14ac:dyDescent="0.25">
      <c r="A303" s="20"/>
      <c r="B303" s="2"/>
      <c r="C303" s="2"/>
      <c r="D303" s="19"/>
      <c r="E303" s="19"/>
      <c r="F303" s="18"/>
      <c r="G303" s="2"/>
    </row>
    <row r="304" spans="1:7" s="21" customFormat="1" x14ac:dyDescent="0.25">
      <c r="A304" s="20"/>
      <c r="B304" s="2"/>
      <c r="C304" s="2"/>
      <c r="D304" s="19"/>
      <c r="E304" s="19"/>
      <c r="F304" s="18"/>
      <c r="G304" s="2"/>
    </row>
    <row r="305" spans="1:7" s="21" customFormat="1" x14ac:dyDescent="0.25">
      <c r="A305" s="20"/>
      <c r="B305" s="2"/>
      <c r="C305" s="2"/>
      <c r="D305" s="19"/>
      <c r="E305" s="19"/>
      <c r="F305" s="18"/>
      <c r="G305" s="2"/>
    </row>
    <row r="306" spans="1:7" s="21" customFormat="1" x14ac:dyDescent="0.25">
      <c r="A306" s="20"/>
      <c r="B306" s="2"/>
      <c r="C306" s="2"/>
      <c r="D306" s="19"/>
      <c r="E306" s="19"/>
      <c r="F306" s="18"/>
      <c r="G306" s="2"/>
    </row>
    <row r="307" spans="1:7" s="21" customFormat="1" x14ac:dyDescent="0.25">
      <c r="A307" s="20"/>
      <c r="B307" s="2"/>
      <c r="C307" s="2"/>
      <c r="D307" s="19"/>
      <c r="E307" s="19"/>
      <c r="F307" s="18"/>
      <c r="G307" s="2"/>
    </row>
    <row r="308" spans="1:7" s="21" customFormat="1" x14ac:dyDescent="0.25">
      <c r="A308" s="20"/>
      <c r="B308" s="2"/>
      <c r="C308" s="2"/>
      <c r="D308" s="19"/>
      <c r="E308" s="19"/>
      <c r="F308" s="18"/>
      <c r="G308" s="2"/>
    </row>
    <row r="309" spans="1:7" s="21" customFormat="1" x14ac:dyDescent="0.25">
      <c r="A309" s="20"/>
      <c r="B309" s="2"/>
      <c r="C309" s="2"/>
      <c r="D309" s="19"/>
      <c r="E309" s="19"/>
      <c r="F309" s="18"/>
      <c r="G309" s="2"/>
    </row>
    <row r="310" spans="1:7" s="21" customFormat="1" x14ac:dyDescent="0.25">
      <c r="A310" s="20"/>
      <c r="B310" s="2"/>
      <c r="C310" s="2"/>
      <c r="D310" s="19"/>
      <c r="E310" s="19"/>
      <c r="F310" s="18"/>
      <c r="G310" s="2"/>
    </row>
    <row r="311" spans="1:7" s="21" customFormat="1" x14ac:dyDescent="0.25">
      <c r="A311" s="20"/>
      <c r="B311" s="2"/>
      <c r="C311" s="2"/>
      <c r="D311" s="19"/>
      <c r="E311" s="19"/>
      <c r="F311" s="18"/>
      <c r="G311" s="2"/>
    </row>
    <row r="312" spans="1:7" s="21" customFormat="1" x14ac:dyDescent="0.25">
      <c r="A312" s="20"/>
      <c r="B312" s="2"/>
      <c r="C312" s="2"/>
      <c r="D312" s="19"/>
      <c r="E312" s="19"/>
      <c r="F312" s="18"/>
      <c r="G312" s="2"/>
    </row>
    <row r="313" spans="1:7" s="21" customFormat="1" x14ac:dyDescent="0.25">
      <c r="A313" s="20"/>
      <c r="B313" s="2"/>
      <c r="C313" s="2"/>
      <c r="D313" s="19"/>
      <c r="E313" s="19"/>
      <c r="F313" s="18"/>
      <c r="G313" s="2"/>
    </row>
    <row r="314" spans="1:7" s="21" customFormat="1" x14ac:dyDescent="0.25">
      <c r="A314" s="20"/>
      <c r="B314" s="2"/>
      <c r="C314" s="2"/>
      <c r="D314" s="19"/>
      <c r="E314" s="19"/>
      <c r="F314" s="18"/>
      <c r="G314" s="2"/>
    </row>
    <row r="315" spans="1:7" s="21" customFormat="1" x14ac:dyDescent="0.25">
      <c r="A315" s="20"/>
      <c r="B315" s="2"/>
      <c r="C315" s="2"/>
      <c r="D315" s="19"/>
      <c r="E315" s="19"/>
      <c r="F315" s="18"/>
      <c r="G315" s="2"/>
    </row>
    <row r="316" spans="1:7" s="21" customFormat="1" x14ac:dyDescent="0.25">
      <c r="A316" s="20"/>
      <c r="B316" s="2"/>
      <c r="C316" s="2"/>
      <c r="D316" s="19"/>
      <c r="E316" s="19"/>
      <c r="F316" s="18"/>
      <c r="G316" s="2"/>
    </row>
    <row r="317" spans="1:7" s="21" customFormat="1" x14ac:dyDescent="0.25">
      <c r="A317" s="20"/>
      <c r="B317" s="2"/>
      <c r="C317" s="2"/>
      <c r="D317" s="19"/>
      <c r="E317" s="19"/>
      <c r="F317" s="18"/>
      <c r="G317" s="2"/>
    </row>
    <row r="318" spans="1:7" s="21" customFormat="1" x14ac:dyDescent="0.25">
      <c r="A318" s="20"/>
      <c r="B318" s="2"/>
      <c r="C318" s="2"/>
      <c r="D318" s="19"/>
      <c r="E318" s="19"/>
      <c r="F318" s="18"/>
      <c r="G318" s="2"/>
    </row>
    <row r="319" spans="1:7" s="21" customFormat="1" x14ac:dyDescent="0.25">
      <c r="A319" s="20"/>
      <c r="B319" s="2"/>
      <c r="C319" s="2"/>
      <c r="D319" s="19"/>
      <c r="E319" s="19"/>
      <c r="F319" s="18"/>
      <c r="G319" s="2"/>
    </row>
    <row r="320" spans="1:7" s="21" customFormat="1" x14ac:dyDescent="0.25">
      <c r="A320" s="20"/>
      <c r="B320" s="2"/>
      <c r="C320" s="2"/>
      <c r="D320" s="19"/>
      <c r="E320" s="19"/>
      <c r="F320" s="18"/>
      <c r="G320" s="2"/>
    </row>
    <row r="321" spans="1:7" s="21" customFormat="1" x14ac:dyDescent="0.25">
      <c r="A321" s="20"/>
      <c r="B321" s="2"/>
      <c r="C321" s="2"/>
      <c r="D321" s="19"/>
      <c r="E321" s="19"/>
      <c r="F321" s="18"/>
      <c r="G321" s="2"/>
    </row>
    <row r="322" spans="1:7" s="21" customFormat="1" x14ac:dyDescent="0.25">
      <c r="A322" s="20"/>
      <c r="B322" s="2"/>
      <c r="C322" s="2"/>
      <c r="D322" s="19"/>
      <c r="E322" s="19"/>
      <c r="F322" s="18"/>
      <c r="G322" s="2"/>
    </row>
    <row r="323" spans="1:7" s="21" customFormat="1" x14ac:dyDescent="0.25">
      <c r="A323" s="20"/>
      <c r="B323" s="2"/>
      <c r="C323" s="2"/>
      <c r="D323" s="19"/>
      <c r="E323" s="19"/>
      <c r="F323" s="18"/>
      <c r="G323" s="2"/>
    </row>
    <row r="324" spans="1:7" s="21" customFormat="1" x14ac:dyDescent="0.25">
      <c r="A324" s="20"/>
      <c r="B324" s="2"/>
      <c r="C324" s="2"/>
      <c r="D324" s="19"/>
      <c r="E324" s="19"/>
      <c r="F324" s="18"/>
      <c r="G324" s="2"/>
    </row>
    <row r="325" spans="1:7" s="21" customFormat="1" x14ac:dyDescent="0.25">
      <c r="A325" s="20"/>
      <c r="B325" s="2"/>
      <c r="C325" s="2"/>
      <c r="D325" s="19"/>
      <c r="E325" s="19"/>
      <c r="F325" s="18"/>
      <c r="G325" s="2"/>
    </row>
    <row r="326" spans="1:7" s="21" customFormat="1" x14ac:dyDescent="0.25">
      <c r="A326" s="20"/>
      <c r="B326" s="2"/>
      <c r="C326" s="2"/>
      <c r="D326" s="19"/>
      <c r="E326" s="19"/>
      <c r="F326" s="18"/>
      <c r="G326" s="2"/>
    </row>
    <row r="327" spans="1:7" s="21" customFormat="1" x14ac:dyDescent="0.25">
      <c r="A327" s="20"/>
      <c r="B327" s="2"/>
      <c r="C327" s="2"/>
      <c r="D327" s="19"/>
      <c r="E327" s="19"/>
      <c r="F327" s="18"/>
      <c r="G327" s="2"/>
    </row>
    <row r="328" spans="1:7" s="21" customFormat="1" x14ac:dyDescent="0.25">
      <c r="A328" s="20"/>
      <c r="B328" s="2"/>
      <c r="C328" s="2"/>
      <c r="D328" s="19"/>
      <c r="E328" s="19"/>
      <c r="F328" s="18"/>
      <c r="G328" s="2"/>
    </row>
    <row r="329" spans="1:7" s="21" customFormat="1" x14ac:dyDescent="0.25">
      <c r="A329" s="20"/>
      <c r="B329" s="2"/>
      <c r="C329" s="2"/>
      <c r="D329" s="19"/>
      <c r="E329" s="19"/>
      <c r="F329" s="18"/>
      <c r="G329" s="2"/>
    </row>
    <row r="330" spans="1:7" s="21" customFormat="1" x14ac:dyDescent="0.25">
      <c r="A330" s="20"/>
      <c r="B330" s="2"/>
      <c r="C330" s="2"/>
      <c r="D330" s="19"/>
      <c r="E330" s="19"/>
      <c r="F330" s="18"/>
      <c r="G330" s="2"/>
    </row>
    <row r="331" spans="1:7" s="21" customFormat="1" x14ac:dyDescent="0.25">
      <c r="A331" s="20"/>
      <c r="B331" s="2"/>
      <c r="C331" s="2"/>
      <c r="D331" s="19"/>
      <c r="E331" s="19"/>
      <c r="F331" s="18"/>
      <c r="G331" s="2"/>
    </row>
    <row r="332" spans="1:7" s="21" customFormat="1" x14ac:dyDescent="0.25">
      <c r="A332" s="20"/>
      <c r="B332" s="2"/>
      <c r="C332" s="2"/>
      <c r="D332" s="19"/>
      <c r="E332" s="19"/>
      <c r="F332" s="18"/>
      <c r="G332" s="2"/>
    </row>
    <row r="333" spans="1:7" s="21" customFormat="1" x14ac:dyDescent="0.25">
      <c r="A333" s="20"/>
      <c r="B333" s="2"/>
      <c r="C333" s="2"/>
      <c r="D333" s="19"/>
      <c r="E333" s="19"/>
      <c r="F333" s="18"/>
      <c r="G333" s="2"/>
    </row>
    <row r="334" spans="1:7" s="21" customFormat="1" x14ac:dyDescent="0.25">
      <c r="A334" s="20"/>
      <c r="B334" s="2"/>
      <c r="C334" s="2"/>
      <c r="D334" s="19"/>
      <c r="E334" s="19"/>
      <c r="F334" s="18"/>
      <c r="G334" s="2"/>
    </row>
    <row r="335" spans="1:7" s="21" customFormat="1" x14ac:dyDescent="0.25">
      <c r="A335" s="20"/>
      <c r="B335" s="2"/>
      <c r="C335" s="2"/>
      <c r="D335" s="19"/>
      <c r="E335" s="19"/>
      <c r="F335" s="18"/>
      <c r="G335" s="2"/>
    </row>
    <row r="336" spans="1:7" s="21" customFormat="1" x14ac:dyDescent="0.25">
      <c r="A336" s="20"/>
      <c r="B336" s="2"/>
      <c r="C336" s="2"/>
      <c r="D336" s="19"/>
      <c r="E336" s="19"/>
      <c r="F336" s="18"/>
      <c r="G336" s="2"/>
    </row>
    <row r="337" spans="1:7" s="21" customFormat="1" x14ac:dyDescent="0.25">
      <c r="A337" s="20"/>
      <c r="B337" s="2"/>
      <c r="C337" s="2"/>
      <c r="D337" s="19"/>
      <c r="E337" s="19"/>
      <c r="F337" s="18"/>
      <c r="G337" s="2"/>
    </row>
    <row r="338" spans="1:7" s="21" customFormat="1" x14ac:dyDescent="0.25">
      <c r="A338" s="20"/>
      <c r="B338" s="2"/>
      <c r="C338" s="2"/>
      <c r="D338" s="19"/>
      <c r="E338" s="19"/>
      <c r="F338" s="18"/>
      <c r="G338" s="2"/>
    </row>
    <row r="339" spans="1:7" s="21" customFormat="1" x14ac:dyDescent="0.25">
      <c r="A339" s="20"/>
      <c r="B339" s="2"/>
      <c r="C339" s="2"/>
      <c r="D339" s="19"/>
      <c r="E339" s="19"/>
      <c r="F339" s="18"/>
      <c r="G339" s="2"/>
    </row>
    <row r="340" spans="1:7" s="21" customFormat="1" x14ac:dyDescent="0.25">
      <c r="A340" s="20"/>
      <c r="B340" s="2"/>
      <c r="C340" s="2"/>
      <c r="D340" s="19"/>
      <c r="E340" s="19"/>
      <c r="F340" s="18"/>
      <c r="G340" s="2"/>
    </row>
    <row r="341" spans="1:7" s="21" customFormat="1" x14ac:dyDescent="0.25">
      <c r="A341" s="20"/>
      <c r="B341" s="2"/>
      <c r="C341" s="2"/>
      <c r="D341" s="19"/>
      <c r="E341" s="19"/>
      <c r="F341" s="18"/>
      <c r="G341" s="2"/>
    </row>
    <row r="342" spans="1:7" s="21" customFormat="1" x14ac:dyDescent="0.25">
      <c r="A342" s="20"/>
      <c r="B342" s="2"/>
      <c r="C342" s="2"/>
      <c r="D342" s="19"/>
      <c r="E342" s="19"/>
      <c r="F342" s="18"/>
      <c r="G342" s="2"/>
    </row>
    <row r="343" spans="1:7" s="21" customFormat="1" x14ac:dyDescent="0.25">
      <c r="A343" s="20"/>
      <c r="B343" s="2"/>
      <c r="C343" s="2"/>
      <c r="D343" s="19"/>
      <c r="E343" s="19"/>
      <c r="F343" s="18"/>
      <c r="G343" s="2"/>
    </row>
    <row r="344" spans="1:7" s="21" customFormat="1" x14ac:dyDescent="0.25">
      <c r="A344" s="20"/>
      <c r="B344" s="2"/>
      <c r="C344" s="2"/>
      <c r="D344" s="19"/>
      <c r="E344" s="19"/>
      <c r="F344" s="18"/>
      <c r="G344" s="2"/>
    </row>
    <row r="345" spans="1:7" s="21" customFormat="1" x14ac:dyDescent="0.25">
      <c r="A345" s="20"/>
      <c r="B345" s="2"/>
      <c r="C345" s="2"/>
      <c r="D345" s="19"/>
      <c r="E345" s="19"/>
      <c r="F345" s="18"/>
      <c r="G345" s="2"/>
    </row>
    <row r="346" spans="1:7" s="21" customFormat="1" x14ac:dyDescent="0.25">
      <c r="A346" s="20"/>
      <c r="B346" s="2"/>
      <c r="C346" s="2"/>
      <c r="D346" s="19"/>
      <c r="E346" s="19"/>
      <c r="F346" s="18"/>
      <c r="G346" s="2"/>
    </row>
    <row r="347" spans="1:7" s="21" customFormat="1" x14ac:dyDescent="0.25">
      <c r="A347" s="20"/>
      <c r="B347" s="2"/>
      <c r="C347" s="2"/>
      <c r="D347" s="19"/>
      <c r="E347" s="19"/>
      <c r="F347" s="18"/>
      <c r="G347" s="2"/>
    </row>
    <row r="348" spans="1:7" s="21" customFormat="1" x14ac:dyDescent="0.25">
      <c r="A348" s="20"/>
      <c r="B348" s="2"/>
      <c r="C348" s="2"/>
      <c r="D348" s="19"/>
      <c r="E348" s="19"/>
      <c r="F348" s="18"/>
      <c r="G348" s="2"/>
    </row>
    <row r="349" spans="1:7" s="21" customFormat="1" x14ac:dyDescent="0.25">
      <c r="A349" s="20"/>
      <c r="B349" s="2"/>
      <c r="C349" s="2"/>
      <c r="D349" s="19"/>
      <c r="E349" s="19"/>
      <c r="F349" s="18"/>
      <c r="G349" s="2"/>
    </row>
    <row r="350" spans="1:7" s="21" customFormat="1" x14ac:dyDescent="0.25">
      <c r="A350" s="20"/>
      <c r="B350" s="2"/>
      <c r="C350" s="2"/>
      <c r="D350" s="19"/>
      <c r="E350" s="19"/>
      <c r="F350" s="18"/>
      <c r="G350" s="2"/>
    </row>
    <row r="351" spans="1:7" s="21" customFormat="1" x14ac:dyDescent="0.25">
      <c r="A351" s="20"/>
      <c r="B351" s="2"/>
      <c r="C351" s="2"/>
      <c r="D351" s="19"/>
      <c r="E351" s="19"/>
      <c r="F351" s="18"/>
      <c r="G351" s="2"/>
    </row>
    <row r="352" spans="1:7" s="21" customFormat="1" x14ac:dyDescent="0.25">
      <c r="A352" s="20"/>
      <c r="B352" s="2"/>
      <c r="C352" s="2"/>
      <c r="D352" s="19"/>
      <c r="E352" s="19"/>
      <c r="F352" s="18"/>
      <c r="G352" s="2"/>
    </row>
    <row r="353" spans="1:7" s="21" customFormat="1" x14ac:dyDescent="0.25">
      <c r="A353" s="20"/>
      <c r="B353" s="2"/>
      <c r="C353" s="2"/>
      <c r="D353" s="19"/>
      <c r="E353" s="19"/>
      <c r="F353" s="18"/>
      <c r="G353" s="2"/>
    </row>
    <row r="354" spans="1:7" s="21" customFormat="1" x14ac:dyDescent="0.25">
      <c r="A354" s="20"/>
      <c r="B354" s="2"/>
      <c r="C354" s="2"/>
      <c r="D354" s="19"/>
      <c r="E354" s="19"/>
      <c r="F354" s="18"/>
      <c r="G354" s="2"/>
    </row>
    <row r="355" spans="1:7" s="21" customFormat="1" x14ac:dyDescent="0.25">
      <c r="A355" s="20"/>
      <c r="B355" s="2"/>
      <c r="C355" s="2"/>
      <c r="D355" s="19"/>
      <c r="E355" s="19"/>
      <c r="F355" s="18"/>
      <c r="G355" s="2"/>
    </row>
    <row r="356" spans="1:7" s="21" customFormat="1" x14ac:dyDescent="0.25">
      <c r="A356" s="20"/>
      <c r="B356" s="2"/>
      <c r="C356" s="2"/>
      <c r="D356" s="19"/>
      <c r="E356" s="19"/>
      <c r="F356" s="18"/>
      <c r="G356" s="2"/>
    </row>
    <row r="357" spans="1:7" s="21" customFormat="1" x14ac:dyDescent="0.25">
      <c r="A357" s="20"/>
      <c r="B357" s="2"/>
      <c r="C357" s="2"/>
      <c r="D357" s="19"/>
      <c r="E357" s="19"/>
      <c r="F357" s="18"/>
      <c r="G357" s="2"/>
    </row>
    <row r="358" spans="1:7" s="21" customFormat="1" x14ac:dyDescent="0.25">
      <c r="A358" s="20"/>
      <c r="B358" s="2"/>
      <c r="C358" s="2"/>
      <c r="D358" s="19"/>
      <c r="E358" s="19"/>
      <c r="F358" s="18"/>
      <c r="G358" s="2"/>
    </row>
    <row r="359" spans="1:7" s="21" customFormat="1" x14ac:dyDescent="0.25">
      <c r="A359" s="20"/>
      <c r="B359" s="2"/>
      <c r="C359" s="2"/>
      <c r="D359" s="19"/>
      <c r="E359" s="19"/>
      <c r="F359" s="18"/>
      <c r="G359" s="2"/>
    </row>
    <row r="360" spans="1:7" s="21" customFormat="1" x14ac:dyDescent="0.25">
      <c r="A360" s="20"/>
      <c r="B360" s="2"/>
      <c r="C360" s="2"/>
      <c r="D360" s="19"/>
      <c r="E360" s="19"/>
      <c r="F360" s="18"/>
      <c r="G360" s="2"/>
    </row>
    <row r="361" spans="1:7" s="21" customFormat="1" x14ac:dyDescent="0.25">
      <c r="A361" s="20"/>
      <c r="B361" s="2"/>
      <c r="C361" s="2"/>
      <c r="D361" s="19"/>
      <c r="E361" s="19"/>
      <c r="F361" s="18"/>
      <c r="G361" s="2"/>
    </row>
    <row r="362" spans="1:7" s="21" customFormat="1" x14ac:dyDescent="0.25">
      <c r="A362" s="20"/>
      <c r="B362" s="2"/>
      <c r="C362" s="2"/>
      <c r="D362" s="19"/>
      <c r="E362" s="19"/>
      <c r="F362" s="18"/>
      <c r="G362" s="2"/>
    </row>
    <row r="363" spans="1:7" s="21" customFormat="1" x14ac:dyDescent="0.25">
      <c r="A363" s="20"/>
      <c r="B363" s="2"/>
      <c r="C363" s="2"/>
      <c r="D363" s="19"/>
      <c r="E363" s="19"/>
      <c r="F363" s="18"/>
      <c r="G363" s="2"/>
    </row>
    <row r="364" spans="1:7" s="21" customFormat="1" x14ac:dyDescent="0.25">
      <c r="A364" s="20"/>
      <c r="B364" s="2"/>
      <c r="C364" s="2"/>
      <c r="D364" s="19"/>
      <c r="E364" s="19"/>
      <c r="F364" s="18"/>
      <c r="G364" s="2"/>
    </row>
    <row r="365" spans="1:7" s="21" customFormat="1" x14ac:dyDescent="0.25">
      <c r="A365" s="20"/>
      <c r="B365" s="2"/>
      <c r="C365" s="2"/>
      <c r="D365" s="19"/>
      <c r="E365" s="19"/>
      <c r="F365" s="18"/>
      <c r="G365" s="2"/>
    </row>
    <row r="366" spans="1:7" s="21" customFormat="1" x14ac:dyDescent="0.25">
      <c r="A366" s="20"/>
      <c r="B366" s="2"/>
      <c r="C366" s="2"/>
      <c r="D366" s="19"/>
      <c r="E366" s="19"/>
      <c r="F366" s="18"/>
      <c r="G366" s="2"/>
    </row>
    <row r="367" spans="1:7" s="21" customFormat="1" x14ac:dyDescent="0.25">
      <c r="A367" s="20"/>
      <c r="B367" s="2"/>
      <c r="C367" s="2"/>
      <c r="D367" s="19"/>
      <c r="E367" s="19"/>
      <c r="F367" s="18"/>
      <c r="G367" s="2"/>
    </row>
    <row r="368" spans="1:7" s="21" customFormat="1" x14ac:dyDescent="0.25">
      <c r="A368" s="20"/>
      <c r="B368" s="2"/>
      <c r="C368" s="2"/>
      <c r="D368" s="19"/>
      <c r="E368" s="19"/>
      <c r="F368" s="18"/>
      <c r="G368" s="2"/>
    </row>
    <row r="369" spans="1:7" s="21" customFormat="1" x14ac:dyDescent="0.25">
      <c r="A369" s="20"/>
      <c r="B369" s="2"/>
      <c r="C369" s="2"/>
      <c r="D369" s="19"/>
      <c r="E369" s="19"/>
      <c r="F369" s="18"/>
      <c r="G369" s="2"/>
    </row>
    <row r="370" spans="1:7" s="21" customFormat="1" x14ac:dyDescent="0.25">
      <c r="A370" s="20"/>
      <c r="B370" s="2"/>
      <c r="C370" s="2"/>
      <c r="D370" s="19"/>
      <c r="E370" s="19"/>
      <c r="F370" s="18"/>
      <c r="G370" s="2"/>
    </row>
    <row r="371" spans="1:7" s="21" customFormat="1" x14ac:dyDescent="0.25">
      <c r="A371" s="20"/>
      <c r="B371" s="2"/>
      <c r="C371" s="2"/>
      <c r="D371" s="19"/>
      <c r="E371" s="19"/>
      <c r="F371" s="18"/>
      <c r="G371" s="2"/>
    </row>
    <row r="372" spans="1:7" s="21" customFormat="1" x14ac:dyDescent="0.25">
      <c r="A372" s="20"/>
      <c r="B372" s="2"/>
      <c r="C372" s="2"/>
      <c r="D372" s="19"/>
      <c r="E372" s="19"/>
      <c r="F372" s="18"/>
      <c r="G372" s="2"/>
    </row>
    <row r="373" spans="1:7" s="21" customFormat="1" x14ac:dyDescent="0.25">
      <c r="A373" s="20"/>
      <c r="B373" s="2"/>
      <c r="C373" s="2"/>
      <c r="D373" s="19"/>
      <c r="E373" s="19"/>
      <c r="F373" s="18"/>
      <c r="G373" s="2"/>
    </row>
    <row r="374" spans="1:7" s="21" customFormat="1" x14ac:dyDescent="0.25">
      <c r="A374" s="20"/>
      <c r="B374" s="2"/>
      <c r="C374" s="2"/>
      <c r="D374" s="19"/>
      <c r="E374" s="19"/>
      <c r="F374" s="18"/>
      <c r="G374" s="2"/>
    </row>
    <row r="375" spans="1:7" s="21" customFormat="1" x14ac:dyDescent="0.25">
      <c r="A375" s="20"/>
      <c r="B375" s="2"/>
      <c r="C375" s="2"/>
      <c r="D375" s="19"/>
      <c r="E375" s="19"/>
      <c r="F375" s="18"/>
      <c r="G375" s="2"/>
    </row>
    <row r="376" spans="1:7" s="21" customFormat="1" x14ac:dyDescent="0.25">
      <c r="A376" s="20"/>
      <c r="B376" s="2"/>
      <c r="C376" s="2"/>
      <c r="D376" s="19"/>
      <c r="E376" s="19"/>
      <c r="F376" s="18"/>
      <c r="G376" s="2"/>
    </row>
    <row r="377" spans="1:7" s="21" customFormat="1" x14ac:dyDescent="0.25">
      <c r="A377" s="20"/>
      <c r="B377" s="2"/>
      <c r="C377" s="2"/>
      <c r="D377" s="19"/>
      <c r="E377" s="19"/>
      <c r="F377" s="18"/>
      <c r="G377" s="2"/>
    </row>
    <row r="378" spans="1:7" s="21" customFormat="1" x14ac:dyDescent="0.25">
      <c r="A378" s="20"/>
      <c r="B378" s="2"/>
      <c r="C378" s="2"/>
      <c r="D378" s="19"/>
      <c r="E378" s="19"/>
      <c r="F378" s="18"/>
      <c r="G378" s="2"/>
    </row>
    <row r="379" spans="1:7" s="21" customFormat="1" x14ac:dyDescent="0.25">
      <c r="A379" s="20"/>
      <c r="B379" s="2"/>
      <c r="C379" s="2"/>
      <c r="D379" s="19"/>
      <c r="E379" s="19"/>
      <c r="F379" s="18"/>
      <c r="G379" s="2"/>
    </row>
    <row r="380" spans="1:7" s="21" customFormat="1" x14ac:dyDescent="0.25">
      <c r="A380" s="20"/>
      <c r="B380" s="2"/>
      <c r="C380" s="2"/>
      <c r="D380" s="19"/>
      <c r="E380" s="19"/>
      <c r="F380" s="18"/>
      <c r="G380" s="2"/>
    </row>
    <row r="381" spans="1:7" s="21" customFormat="1" x14ac:dyDescent="0.25">
      <c r="A381" s="20"/>
      <c r="B381" s="2"/>
      <c r="C381" s="2"/>
      <c r="D381" s="19"/>
      <c r="E381" s="19"/>
      <c r="F381" s="18"/>
      <c r="G381" s="2"/>
    </row>
    <row r="382" spans="1:7" s="21" customFormat="1" x14ac:dyDescent="0.25">
      <c r="A382" s="20"/>
      <c r="B382" s="2"/>
      <c r="C382" s="2"/>
      <c r="D382" s="19"/>
      <c r="E382" s="19"/>
      <c r="F382" s="18"/>
      <c r="G382" s="2"/>
    </row>
    <row r="383" spans="1:7" s="21" customFormat="1" x14ac:dyDescent="0.25">
      <c r="A383" s="20"/>
      <c r="B383" s="2"/>
      <c r="C383" s="2"/>
      <c r="D383" s="19"/>
      <c r="E383" s="19"/>
      <c r="F383" s="18"/>
      <c r="G383" s="2"/>
    </row>
    <row r="384" spans="1:7" s="21" customFormat="1" x14ac:dyDescent="0.25">
      <c r="A384" s="20"/>
      <c r="B384" s="2"/>
      <c r="C384" s="2"/>
      <c r="D384" s="19"/>
      <c r="E384" s="19"/>
      <c r="F384" s="18"/>
      <c r="G384" s="2"/>
    </row>
    <row r="385" spans="1:7" s="21" customFormat="1" x14ac:dyDescent="0.25">
      <c r="A385" s="20"/>
      <c r="B385" s="2"/>
      <c r="C385" s="2"/>
      <c r="D385" s="19"/>
      <c r="E385" s="19"/>
      <c r="F385" s="18"/>
      <c r="G385" s="2"/>
    </row>
    <row r="386" spans="1:7" s="21" customFormat="1" x14ac:dyDescent="0.25">
      <c r="A386" s="20"/>
      <c r="B386" s="2"/>
      <c r="C386" s="2"/>
      <c r="D386" s="19"/>
      <c r="E386" s="19"/>
      <c r="F386" s="18"/>
      <c r="G386" s="2"/>
    </row>
    <row r="387" spans="1:7" s="21" customFormat="1" x14ac:dyDescent="0.25">
      <c r="A387" s="20"/>
      <c r="B387" s="2"/>
      <c r="C387" s="2"/>
      <c r="D387" s="19"/>
      <c r="E387" s="19"/>
      <c r="F387" s="18"/>
      <c r="G387" s="2"/>
    </row>
    <row r="388" spans="1:7" s="21" customFormat="1" x14ac:dyDescent="0.25">
      <c r="A388" s="20"/>
      <c r="B388" s="2"/>
      <c r="C388" s="2"/>
      <c r="D388" s="19"/>
      <c r="E388" s="19"/>
      <c r="F388" s="18"/>
      <c r="G388" s="2"/>
    </row>
    <row r="389" spans="1:7" s="21" customFormat="1" x14ac:dyDescent="0.25">
      <c r="A389" s="20"/>
      <c r="B389" s="2"/>
      <c r="C389" s="2"/>
      <c r="D389" s="19"/>
      <c r="E389" s="19"/>
      <c r="F389" s="18"/>
      <c r="G389" s="2"/>
    </row>
    <row r="390" spans="1:7" s="21" customFormat="1" x14ac:dyDescent="0.25">
      <c r="A390" s="20"/>
      <c r="B390" s="2"/>
      <c r="C390" s="2"/>
      <c r="D390" s="19"/>
      <c r="E390" s="19"/>
      <c r="F390" s="18"/>
      <c r="G390" s="2"/>
    </row>
    <row r="391" spans="1:7" s="21" customFormat="1" x14ac:dyDescent="0.25">
      <c r="A391" s="20"/>
      <c r="B391" s="2"/>
      <c r="C391" s="2"/>
      <c r="D391" s="19"/>
      <c r="E391" s="19"/>
      <c r="F391" s="18"/>
      <c r="G391" s="2"/>
    </row>
    <row r="392" spans="1:7" s="21" customFormat="1" x14ac:dyDescent="0.25">
      <c r="A392" s="20"/>
      <c r="B392" s="2"/>
      <c r="C392" s="2"/>
      <c r="D392" s="19"/>
      <c r="E392" s="19"/>
      <c r="F392" s="18"/>
      <c r="G392" s="2"/>
    </row>
    <row r="393" spans="1:7" s="21" customFormat="1" x14ac:dyDescent="0.25">
      <c r="A393" s="20"/>
      <c r="B393" s="2"/>
      <c r="C393" s="2"/>
      <c r="D393" s="19"/>
      <c r="E393" s="19"/>
      <c r="F393" s="18"/>
      <c r="G393" s="2"/>
    </row>
    <row r="394" spans="1:7" s="21" customFormat="1" x14ac:dyDescent="0.25">
      <c r="A394" s="20"/>
      <c r="B394" s="2"/>
      <c r="C394" s="2"/>
      <c r="D394" s="19"/>
      <c r="E394" s="19"/>
      <c r="F394" s="18"/>
      <c r="G394" s="2"/>
    </row>
    <row r="395" spans="1:7" s="21" customFormat="1" x14ac:dyDescent="0.25">
      <c r="A395" s="20"/>
      <c r="B395" s="2"/>
      <c r="C395" s="2"/>
      <c r="D395" s="19"/>
      <c r="E395" s="19"/>
      <c r="F395" s="18"/>
      <c r="G395" s="2"/>
    </row>
    <row r="396" spans="1:7" s="21" customFormat="1" x14ac:dyDescent="0.25">
      <c r="A396" s="20"/>
      <c r="B396" s="2"/>
      <c r="C396" s="2"/>
      <c r="D396" s="19"/>
      <c r="E396" s="19"/>
      <c r="F396" s="18"/>
      <c r="G396" s="2"/>
    </row>
    <row r="397" spans="1:7" s="21" customFormat="1" x14ac:dyDescent="0.25">
      <c r="A397" s="20"/>
      <c r="B397" s="2"/>
      <c r="C397" s="2"/>
      <c r="D397" s="19"/>
      <c r="E397" s="19"/>
      <c r="F397" s="18"/>
      <c r="G397" s="2"/>
    </row>
    <row r="398" spans="1:7" s="21" customFormat="1" x14ac:dyDescent="0.25">
      <c r="A398" s="20"/>
      <c r="B398" s="2"/>
      <c r="C398" s="2"/>
      <c r="D398" s="19"/>
      <c r="E398" s="19"/>
      <c r="F398" s="18"/>
      <c r="G398" s="2"/>
    </row>
  </sheetData>
  <mergeCells count="7">
    <mergeCell ref="C1:G1"/>
    <mergeCell ref="A2:B2"/>
    <mergeCell ref="C2:G2"/>
    <mergeCell ref="C3:G3"/>
    <mergeCell ref="A6:G6"/>
    <mergeCell ref="A1:B1"/>
    <mergeCell ref="A3:B3"/>
  </mergeCells>
  <pageMargins left="0.25" right="0.25" top="1.105" bottom="0.5" header="0" footer="0"/>
  <pageSetup scale="84" fitToHeight="0" orientation="portrait" r:id="rId1"/>
  <headerFooter>
    <oddHeader>&amp;L&amp;G&amp;C&amp;"-,Bold"&amp;K000000
Preferred Provider Opportunity:
Mt. Sinai - St. Luke's</oddHeader>
    <oddFooter>&amp;L&amp;K000000November 2019 Livery Trip Sample&amp;C&amp;D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A7EB-3C75-4F9C-B83E-047471D7F7F7}">
  <sheetPr>
    <tabColor theme="4" tint="-0.249977111117893"/>
    <pageSetUpPr fitToPage="1"/>
  </sheetPr>
  <dimension ref="A1:G399"/>
  <sheetViews>
    <sheetView view="pageLayout" zoomScaleNormal="100" workbookViewId="0">
      <selection activeCell="C1" sqref="C1:G1"/>
    </sheetView>
  </sheetViews>
  <sheetFormatPr defaultRowHeight="12" x14ac:dyDescent="0.25"/>
  <cols>
    <col min="1" max="1" width="14" style="20" customWidth="1"/>
    <col min="2" max="2" width="6.42578125" style="2" customWidth="1"/>
    <col min="3" max="3" width="5.5703125" style="2" customWidth="1"/>
    <col min="4" max="4" width="39" style="19" bestFit="1" customWidth="1"/>
    <col min="5" max="5" width="42.42578125" style="19" bestFit="1" customWidth="1"/>
    <col min="6" max="6" width="6.7109375" style="18" bestFit="1" customWidth="1"/>
    <col min="7" max="7" width="7.28515625" style="2" bestFit="1" customWidth="1"/>
    <col min="8" max="16384" width="9.140625" style="2"/>
  </cols>
  <sheetData>
    <row r="1" spans="1:7" s="14" customFormat="1" ht="24.75" customHeight="1" x14ac:dyDescent="0.25">
      <c r="A1" s="65" t="s">
        <v>61</v>
      </c>
      <c r="B1" s="66"/>
      <c r="C1" s="64" t="s">
        <v>250</v>
      </c>
      <c r="D1" s="50"/>
      <c r="E1" s="50"/>
      <c r="F1" s="50"/>
      <c r="G1" s="45"/>
    </row>
    <row r="2" spans="1:7" s="14" customFormat="1" ht="24.75" customHeight="1" x14ac:dyDescent="0.25">
      <c r="A2" s="62" t="s">
        <v>60</v>
      </c>
      <c r="B2" s="63"/>
      <c r="C2" s="64" t="s">
        <v>68</v>
      </c>
      <c r="D2" s="50"/>
      <c r="E2" s="50"/>
      <c r="F2" s="50"/>
      <c r="G2" s="45"/>
    </row>
    <row r="3" spans="1:7" s="14" customFormat="1" ht="24.75" customHeight="1" x14ac:dyDescent="0.25">
      <c r="A3" s="67" t="s">
        <v>59</v>
      </c>
      <c r="B3" s="68"/>
      <c r="C3" s="64" t="s">
        <v>72</v>
      </c>
      <c r="D3" s="50"/>
      <c r="E3" s="50"/>
      <c r="F3" s="50"/>
      <c r="G3" s="45"/>
    </row>
    <row r="4" spans="1:7" s="14" customFormat="1" ht="15" x14ac:dyDescent="0.25">
      <c r="F4" s="15"/>
    </row>
    <row r="5" spans="1:7" s="21" customFormat="1" ht="26.25" customHeight="1" x14ac:dyDescent="0.25">
      <c r="A5" s="27" t="s">
        <v>40</v>
      </c>
      <c r="B5" s="28" t="s">
        <v>67</v>
      </c>
      <c r="C5" s="28" t="s">
        <v>43</v>
      </c>
      <c r="D5" s="28" t="s">
        <v>66</v>
      </c>
      <c r="E5" s="28" t="s">
        <v>65</v>
      </c>
      <c r="F5" s="29" t="s">
        <v>63</v>
      </c>
      <c r="G5" s="30" t="s">
        <v>57</v>
      </c>
    </row>
    <row r="6" spans="1:7" s="21" customFormat="1" ht="2.1" customHeight="1" x14ac:dyDescent="0.25">
      <c r="A6" s="59"/>
      <c r="B6" s="60"/>
      <c r="C6" s="60"/>
      <c r="D6" s="60"/>
      <c r="E6" s="60"/>
      <c r="F6" s="60"/>
      <c r="G6" s="61"/>
    </row>
    <row r="7" spans="1:7" s="21" customFormat="1" ht="15" x14ac:dyDescent="0.25">
      <c r="A7" s="36">
        <v>43800</v>
      </c>
      <c r="B7" s="37">
        <v>1500</v>
      </c>
      <c r="C7" s="37" t="s">
        <v>91</v>
      </c>
      <c r="D7" s="37" t="s">
        <v>89</v>
      </c>
      <c r="E7" s="37" t="s">
        <v>195</v>
      </c>
      <c r="F7" s="37">
        <v>1.3</v>
      </c>
      <c r="G7" s="38">
        <v>1</v>
      </c>
    </row>
    <row r="8" spans="1:7" s="21" customFormat="1" ht="15" x14ac:dyDescent="0.25">
      <c r="A8" s="39">
        <v>43800</v>
      </c>
      <c r="B8" s="40">
        <v>1830</v>
      </c>
      <c r="C8" s="40" t="s">
        <v>91</v>
      </c>
      <c r="D8" s="40" t="s">
        <v>89</v>
      </c>
      <c r="E8" s="40" t="s">
        <v>196</v>
      </c>
      <c r="F8" s="40">
        <v>11.8</v>
      </c>
      <c r="G8" s="41">
        <v>1</v>
      </c>
    </row>
    <row r="9" spans="1:7" s="21" customFormat="1" ht="15" x14ac:dyDescent="0.25">
      <c r="A9" s="39">
        <v>43801</v>
      </c>
      <c r="B9" s="40">
        <v>330</v>
      </c>
      <c r="C9" s="40">
        <v>430</v>
      </c>
      <c r="D9" s="40" t="s">
        <v>89</v>
      </c>
      <c r="E9" s="40" t="s">
        <v>197</v>
      </c>
      <c r="F9" s="40">
        <v>7</v>
      </c>
      <c r="G9" s="41">
        <v>1</v>
      </c>
    </row>
    <row r="10" spans="1:7" s="21" customFormat="1" ht="15" x14ac:dyDescent="0.25">
      <c r="A10" s="39">
        <v>43801</v>
      </c>
      <c r="B10" s="40">
        <v>1400</v>
      </c>
      <c r="C10" s="40" t="s">
        <v>91</v>
      </c>
      <c r="D10" s="40" t="s">
        <v>89</v>
      </c>
      <c r="E10" s="40" t="s">
        <v>198</v>
      </c>
      <c r="F10" s="40">
        <v>5.3</v>
      </c>
      <c r="G10" s="41">
        <v>1</v>
      </c>
    </row>
    <row r="11" spans="1:7" s="21" customFormat="1" ht="15" x14ac:dyDescent="0.25">
      <c r="A11" s="39">
        <v>43801</v>
      </c>
      <c r="B11" s="40">
        <v>1200</v>
      </c>
      <c r="C11" s="40" t="s">
        <v>91</v>
      </c>
      <c r="D11" s="40" t="s">
        <v>89</v>
      </c>
      <c r="E11" s="40" t="s">
        <v>168</v>
      </c>
      <c r="F11" s="40">
        <v>12.3</v>
      </c>
      <c r="G11" s="41">
        <v>1</v>
      </c>
    </row>
    <row r="12" spans="1:7" s="21" customFormat="1" ht="15" x14ac:dyDescent="0.25">
      <c r="A12" s="39">
        <v>43801</v>
      </c>
      <c r="B12" s="40">
        <v>1430</v>
      </c>
      <c r="C12" s="40" t="s">
        <v>91</v>
      </c>
      <c r="D12" s="40" t="s">
        <v>119</v>
      </c>
      <c r="E12" s="40" t="s">
        <v>192</v>
      </c>
      <c r="F12" s="40">
        <v>8.5</v>
      </c>
      <c r="G12" s="41">
        <v>1</v>
      </c>
    </row>
    <row r="13" spans="1:7" s="21" customFormat="1" ht="15" x14ac:dyDescent="0.25">
      <c r="A13" s="39">
        <v>43801</v>
      </c>
      <c r="B13" s="40">
        <v>1745</v>
      </c>
      <c r="C13" s="40" t="s">
        <v>91</v>
      </c>
      <c r="D13" s="40" t="s">
        <v>89</v>
      </c>
      <c r="E13" s="40" t="s">
        <v>109</v>
      </c>
      <c r="F13" s="40">
        <v>1.7</v>
      </c>
      <c r="G13" s="41">
        <v>1</v>
      </c>
    </row>
    <row r="14" spans="1:7" s="21" customFormat="1" ht="15" x14ac:dyDescent="0.25">
      <c r="A14" s="39">
        <v>43802</v>
      </c>
      <c r="B14" s="40">
        <v>1600</v>
      </c>
      <c r="C14" s="40" t="s">
        <v>91</v>
      </c>
      <c r="D14" s="40" t="s">
        <v>89</v>
      </c>
      <c r="E14" s="40" t="s">
        <v>100</v>
      </c>
      <c r="F14" s="40">
        <v>1.2</v>
      </c>
      <c r="G14" s="41">
        <v>1</v>
      </c>
    </row>
    <row r="15" spans="1:7" s="21" customFormat="1" ht="15" x14ac:dyDescent="0.25">
      <c r="A15" s="39">
        <v>43802</v>
      </c>
      <c r="B15" s="40">
        <v>1215</v>
      </c>
      <c r="C15" s="40" t="s">
        <v>91</v>
      </c>
      <c r="D15" s="40" t="s">
        <v>89</v>
      </c>
      <c r="E15" s="40" t="s">
        <v>111</v>
      </c>
      <c r="F15" s="40">
        <v>1.2</v>
      </c>
      <c r="G15" s="41">
        <v>1</v>
      </c>
    </row>
    <row r="16" spans="1:7" s="21" customFormat="1" ht="15" x14ac:dyDescent="0.25">
      <c r="A16" s="39">
        <v>43802</v>
      </c>
      <c r="B16" s="40">
        <v>800</v>
      </c>
      <c r="C16" s="40" t="s">
        <v>91</v>
      </c>
      <c r="D16" s="40" t="s">
        <v>89</v>
      </c>
      <c r="E16" s="40" t="s">
        <v>132</v>
      </c>
      <c r="F16" s="40">
        <v>6.4</v>
      </c>
      <c r="G16" s="41">
        <v>1</v>
      </c>
    </row>
    <row r="17" spans="1:7" s="21" customFormat="1" ht="15" x14ac:dyDescent="0.25">
      <c r="A17" s="39">
        <v>43802</v>
      </c>
      <c r="B17" s="40">
        <v>1000</v>
      </c>
      <c r="C17" s="40" t="s">
        <v>91</v>
      </c>
      <c r="D17" s="40" t="s">
        <v>89</v>
      </c>
      <c r="E17" s="40" t="s">
        <v>199</v>
      </c>
      <c r="F17" s="40">
        <v>1.6</v>
      </c>
      <c r="G17" s="41">
        <v>1</v>
      </c>
    </row>
    <row r="18" spans="1:7" s="21" customFormat="1" ht="15" x14ac:dyDescent="0.25">
      <c r="A18" s="39">
        <v>43802</v>
      </c>
      <c r="B18" s="40">
        <v>1445</v>
      </c>
      <c r="C18" s="40" t="s">
        <v>91</v>
      </c>
      <c r="D18" s="40" t="s">
        <v>89</v>
      </c>
      <c r="E18" s="40" t="s">
        <v>115</v>
      </c>
      <c r="F18" s="40">
        <v>5.8</v>
      </c>
      <c r="G18" s="41">
        <v>1</v>
      </c>
    </row>
    <row r="19" spans="1:7" s="21" customFormat="1" ht="15" x14ac:dyDescent="0.25">
      <c r="A19" s="39">
        <v>43802</v>
      </c>
      <c r="B19" s="40">
        <v>1800</v>
      </c>
      <c r="C19" s="40" t="s">
        <v>91</v>
      </c>
      <c r="D19" s="40" t="s">
        <v>89</v>
      </c>
      <c r="E19" s="40" t="s">
        <v>200</v>
      </c>
      <c r="F19" s="40">
        <v>1.7</v>
      </c>
      <c r="G19" s="41">
        <v>1</v>
      </c>
    </row>
    <row r="20" spans="1:7" s="21" customFormat="1" ht="15" x14ac:dyDescent="0.25">
      <c r="A20" s="39">
        <v>43803</v>
      </c>
      <c r="B20" s="40">
        <v>1800</v>
      </c>
      <c r="C20" s="40" t="s">
        <v>91</v>
      </c>
      <c r="D20" s="40" t="s">
        <v>119</v>
      </c>
      <c r="E20" s="40" t="s">
        <v>101</v>
      </c>
      <c r="F20" s="40">
        <v>2.5</v>
      </c>
      <c r="G20" s="41">
        <v>1</v>
      </c>
    </row>
    <row r="21" spans="1:7" s="21" customFormat="1" ht="15" x14ac:dyDescent="0.25">
      <c r="A21" s="39">
        <v>43803</v>
      </c>
      <c r="B21" s="40">
        <v>2000</v>
      </c>
      <c r="C21" s="40" t="s">
        <v>91</v>
      </c>
      <c r="D21" s="40" t="s">
        <v>119</v>
      </c>
      <c r="E21" s="40" t="s">
        <v>201</v>
      </c>
      <c r="F21" s="40">
        <v>6.1</v>
      </c>
      <c r="G21" s="41">
        <v>1</v>
      </c>
    </row>
    <row r="22" spans="1:7" s="21" customFormat="1" ht="15" x14ac:dyDescent="0.25">
      <c r="A22" s="39">
        <v>43803</v>
      </c>
      <c r="B22" s="40">
        <v>1415</v>
      </c>
      <c r="C22" s="40" t="s">
        <v>91</v>
      </c>
      <c r="D22" s="40" t="s">
        <v>89</v>
      </c>
      <c r="E22" s="40" t="s">
        <v>202</v>
      </c>
      <c r="F22" s="40">
        <v>1</v>
      </c>
      <c r="G22" s="41">
        <v>1</v>
      </c>
    </row>
    <row r="23" spans="1:7" s="21" customFormat="1" ht="15" x14ac:dyDescent="0.25">
      <c r="A23" s="39">
        <v>43804</v>
      </c>
      <c r="B23" s="40">
        <v>1700</v>
      </c>
      <c r="C23" s="40" t="s">
        <v>91</v>
      </c>
      <c r="D23" s="40" t="s">
        <v>89</v>
      </c>
      <c r="E23" s="40" t="s">
        <v>203</v>
      </c>
      <c r="F23" s="40">
        <v>1</v>
      </c>
      <c r="G23" s="41">
        <v>1</v>
      </c>
    </row>
    <row r="24" spans="1:7" s="21" customFormat="1" ht="15" x14ac:dyDescent="0.25">
      <c r="A24" s="39">
        <v>43805</v>
      </c>
      <c r="B24" s="40">
        <v>1600</v>
      </c>
      <c r="C24" s="40" t="s">
        <v>91</v>
      </c>
      <c r="D24" s="40" t="s">
        <v>89</v>
      </c>
      <c r="E24" s="40" t="s">
        <v>174</v>
      </c>
      <c r="F24" s="40">
        <v>15.5</v>
      </c>
      <c r="G24" s="41">
        <v>1</v>
      </c>
    </row>
    <row r="25" spans="1:7" s="21" customFormat="1" ht="15" x14ac:dyDescent="0.25">
      <c r="A25" s="39">
        <v>43805</v>
      </c>
      <c r="B25" s="40">
        <v>1100</v>
      </c>
      <c r="C25" s="40" t="s">
        <v>91</v>
      </c>
      <c r="D25" s="40" t="s">
        <v>89</v>
      </c>
      <c r="E25" s="40" t="s">
        <v>204</v>
      </c>
      <c r="F25" s="40">
        <v>15.3</v>
      </c>
      <c r="G25" s="41">
        <v>1</v>
      </c>
    </row>
    <row r="26" spans="1:7" s="21" customFormat="1" ht="15" x14ac:dyDescent="0.25">
      <c r="A26" s="39">
        <v>43805</v>
      </c>
      <c r="B26" s="40">
        <v>1300</v>
      </c>
      <c r="C26" s="40" t="s">
        <v>91</v>
      </c>
      <c r="D26" s="40" t="s">
        <v>119</v>
      </c>
      <c r="E26" s="40" t="s">
        <v>163</v>
      </c>
      <c r="F26" s="40">
        <v>7.7</v>
      </c>
      <c r="G26" s="41">
        <v>1</v>
      </c>
    </row>
    <row r="27" spans="1:7" s="21" customFormat="1" ht="15" x14ac:dyDescent="0.25">
      <c r="A27" s="39">
        <v>43805</v>
      </c>
      <c r="B27" s="40">
        <v>2000</v>
      </c>
      <c r="C27" s="40" t="s">
        <v>91</v>
      </c>
      <c r="D27" s="40" t="s">
        <v>119</v>
      </c>
      <c r="E27" s="40" t="s">
        <v>201</v>
      </c>
      <c r="F27" s="40">
        <v>6.1</v>
      </c>
      <c r="G27" s="41">
        <v>1</v>
      </c>
    </row>
    <row r="28" spans="1:7" s="21" customFormat="1" ht="15" x14ac:dyDescent="0.25">
      <c r="A28" s="39">
        <v>43805</v>
      </c>
      <c r="B28" s="40">
        <v>1500</v>
      </c>
      <c r="C28" s="40" t="s">
        <v>91</v>
      </c>
      <c r="D28" s="40" t="s">
        <v>89</v>
      </c>
      <c r="E28" s="40" t="s">
        <v>180</v>
      </c>
      <c r="F28" s="40">
        <v>1.1000000000000001</v>
      </c>
      <c r="G28" s="41">
        <v>1</v>
      </c>
    </row>
    <row r="29" spans="1:7" s="21" customFormat="1" ht="15" x14ac:dyDescent="0.25">
      <c r="A29" s="39">
        <v>43806</v>
      </c>
      <c r="B29" s="40">
        <v>1615</v>
      </c>
      <c r="C29" s="40" t="s">
        <v>91</v>
      </c>
      <c r="D29" s="40" t="s">
        <v>89</v>
      </c>
      <c r="E29" s="40" t="s">
        <v>205</v>
      </c>
      <c r="F29" s="40">
        <v>1</v>
      </c>
      <c r="G29" s="41">
        <v>1</v>
      </c>
    </row>
    <row r="30" spans="1:7" s="21" customFormat="1" ht="15" x14ac:dyDescent="0.25">
      <c r="A30" s="39">
        <v>43807</v>
      </c>
      <c r="B30" s="40">
        <v>1430</v>
      </c>
      <c r="C30" s="40" t="s">
        <v>91</v>
      </c>
      <c r="D30" s="40" t="s">
        <v>89</v>
      </c>
      <c r="E30" s="40" t="s">
        <v>206</v>
      </c>
      <c r="F30" s="40">
        <v>1.3</v>
      </c>
      <c r="G30" s="41">
        <v>1</v>
      </c>
    </row>
    <row r="31" spans="1:7" s="21" customFormat="1" ht="15" x14ac:dyDescent="0.25">
      <c r="A31" s="39">
        <v>43807</v>
      </c>
      <c r="B31" s="40">
        <v>1000</v>
      </c>
      <c r="C31" s="40" t="s">
        <v>91</v>
      </c>
      <c r="D31" s="40" t="s">
        <v>89</v>
      </c>
      <c r="E31" s="40" t="s">
        <v>154</v>
      </c>
      <c r="F31" s="40">
        <v>5.3</v>
      </c>
      <c r="G31" s="41">
        <v>1</v>
      </c>
    </row>
    <row r="32" spans="1:7" s="21" customFormat="1" ht="15" x14ac:dyDescent="0.25">
      <c r="A32" s="39">
        <v>43808</v>
      </c>
      <c r="B32" s="40">
        <v>1330</v>
      </c>
      <c r="C32" s="40" t="s">
        <v>91</v>
      </c>
      <c r="D32" s="40" t="s">
        <v>89</v>
      </c>
      <c r="E32" s="40" t="s">
        <v>136</v>
      </c>
      <c r="F32" s="40">
        <v>0.9</v>
      </c>
      <c r="G32" s="41">
        <v>1</v>
      </c>
    </row>
    <row r="33" spans="1:7" s="21" customFormat="1" ht="15" x14ac:dyDescent="0.25">
      <c r="A33" s="39">
        <v>43809</v>
      </c>
      <c r="B33" s="40">
        <v>1100</v>
      </c>
      <c r="C33" s="40" t="s">
        <v>91</v>
      </c>
      <c r="D33" s="40" t="s">
        <v>89</v>
      </c>
      <c r="E33" s="40" t="s">
        <v>154</v>
      </c>
      <c r="F33" s="40">
        <v>5.3</v>
      </c>
      <c r="G33" s="41">
        <v>1</v>
      </c>
    </row>
    <row r="34" spans="1:7" s="21" customFormat="1" ht="15" x14ac:dyDescent="0.25">
      <c r="A34" s="39">
        <v>43809</v>
      </c>
      <c r="B34" s="40">
        <v>2200</v>
      </c>
      <c r="C34" s="40" t="s">
        <v>91</v>
      </c>
      <c r="D34" s="40" t="s">
        <v>89</v>
      </c>
      <c r="E34" s="40" t="s">
        <v>186</v>
      </c>
      <c r="F34" s="40">
        <v>0.7</v>
      </c>
      <c r="G34" s="41">
        <v>1</v>
      </c>
    </row>
    <row r="35" spans="1:7" s="21" customFormat="1" ht="15" x14ac:dyDescent="0.25">
      <c r="A35" s="39">
        <v>43810</v>
      </c>
      <c r="B35" s="40">
        <v>1730</v>
      </c>
      <c r="C35" s="40">
        <v>1730</v>
      </c>
      <c r="D35" s="40" t="s">
        <v>89</v>
      </c>
      <c r="E35" s="40" t="s">
        <v>207</v>
      </c>
      <c r="F35" s="40">
        <v>33.799999999999997</v>
      </c>
      <c r="G35" s="41">
        <v>1</v>
      </c>
    </row>
    <row r="36" spans="1:7" s="21" customFormat="1" ht="15" x14ac:dyDescent="0.25">
      <c r="A36" s="39">
        <v>43810</v>
      </c>
      <c r="B36" s="40">
        <v>1100</v>
      </c>
      <c r="C36" s="40" t="s">
        <v>91</v>
      </c>
      <c r="D36" s="40" t="s">
        <v>89</v>
      </c>
      <c r="E36" s="40" t="s">
        <v>208</v>
      </c>
      <c r="F36" s="40">
        <v>4.0999999999999996</v>
      </c>
      <c r="G36" s="41">
        <v>1</v>
      </c>
    </row>
    <row r="37" spans="1:7" s="21" customFormat="1" ht="15" x14ac:dyDescent="0.25">
      <c r="A37" s="39">
        <v>43810</v>
      </c>
      <c r="B37" s="40">
        <v>1300</v>
      </c>
      <c r="C37" s="40" t="s">
        <v>91</v>
      </c>
      <c r="D37" s="40" t="s">
        <v>89</v>
      </c>
      <c r="E37" s="40" t="s">
        <v>209</v>
      </c>
      <c r="F37" s="40">
        <v>8.1999999999999993</v>
      </c>
      <c r="G37" s="41">
        <v>1</v>
      </c>
    </row>
    <row r="38" spans="1:7" s="21" customFormat="1" ht="15" x14ac:dyDescent="0.25">
      <c r="A38" s="39">
        <v>43810</v>
      </c>
      <c r="B38" s="40">
        <v>2000</v>
      </c>
      <c r="C38" s="40" t="s">
        <v>91</v>
      </c>
      <c r="D38" s="40" t="s">
        <v>89</v>
      </c>
      <c r="E38" s="40" t="s">
        <v>109</v>
      </c>
      <c r="F38" s="40">
        <v>1.7</v>
      </c>
      <c r="G38" s="41">
        <v>1</v>
      </c>
    </row>
    <row r="39" spans="1:7" s="21" customFormat="1" ht="15" x14ac:dyDescent="0.25">
      <c r="A39" s="39">
        <v>43810</v>
      </c>
      <c r="B39" s="40">
        <v>1100</v>
      </c>
      <c r="C39" s="40" t="s">
        <v>91</v>
      </c>
      <c r="D39" s="40" t="s">
        <v>89</v>
      </c>
      <c r="E39" s="40" t="s">
        <v>210</v>
      </c>
      <c r="F39" s="40">
        <v>9.3000000000000007</v>
      </c>
      <c r="G39" s="41">
        <v>1</v>
      </c>
    </row>
    <row r="40" spans="1:7" s="21" customFormat="1" ht="15" x14ac:dyDescent="0.25">
      <c r="A40" s="39">
        <v>43811</v>
      </c>
      <c r="B40" s="40">
        <v>45</v>
      </c>
      <c r="C40" s="40">
        <v>245</v>
      </c>
      <c r="D40" s="40" t="s">
        <v>89</v>
      </c>
      <c r="E40" s="40" t="s">
        <v>211</v>
      </c>
      <c r="F40" s="40">
        <v>5.6</v>
      </c>
      <c r="G40" s="41">
        <v>1</v>
      </c>
    </row>
    <row r="41" spans="1:7" s="21" customFormat="1" ht="15" x14ac:dyDescent="0.25">
      <c r="A41" s="39">
        <v>43811</v>
      </c>
      <c r="B41" s="40">
        <v>1330</v>
      </c>
      <c r="C41" s="40" t="s">
        <v>91</v>
      </c>
      <c r="D41" s="40" t="s">
        <v>89</v>
      </c>
      <c r="E41" s="40" t="s">
        <v>212</v>
      </c>
      <c r="F41" s="40">
        <v>1.8</v>
      </c>
      <c r="G41" s="41">
        <v>1</v>
      </c>
    </row>
    <row r="42" spans="1:7" s="21" customFormat="1" ht="15" x14ac:dyDescent="0.25">
      <c r="A42" s="39">
        <v>43811</v>
      </c>
      <c r="B42" s="40">
        <v>2030</v>
      </c>
      <c r="C42" s="40" t="s">
        <v>91</v>
      </c>
      <c r="D42" s="40" t="s">
        <v>89</v>
      </c>
      <c r="E42" s="40" t="s">
        <v>213</v>
      </c>
      <c r="F42" s="40">
        <v>19.399999999999999</v>
      </c>
      <c r="G42" s="41">
        <v>1</v>
      </c>
    </row>
    <row r="43" spans="1:7" s="21" customFormat="1" ht="15" x14ac:dyDescent="0.25">
      <c r="A43" s="39">
        <v>43811</v>
      </c>
      <c r="B43" s="40">
        <v>1800</v>
      </c>
      <c r="C43" s="40" t="s">
        <v>91</v>
      </c>
      <c r="D43" s="40" t="s">
        <v>89</v>
      </c>
      <c r="E43" s="40" t="s">
        <v>214</v>
      </c>
      <c r="F43" s="40">
        <v>24.5</v>
      </c>
      <c r="G43" s="41">
        <v>1</v>
      </c>
    </row>
    <row r="44" spans="1:7" s="21" customFormat="1" ht="15" x14ac:dyDescent="0.25">
      <c r="A44" s="39">
        <v>43811</v>
      </c>
      <c r="B44" s="40">
        <v>1130</v>
      </c>
      <c r="C44" s="40" t="s">
        <v>91</v>
      </c>
      <c r="D44" s="40" t="s">
        <v>89</v>
      </c>
      <c r="E44" s="40" t="s">
        <v>215</v>
      </c>
      <c r="F44" s="40">
        <v>5.8</v>
      </c>
      <c r="G44" s="41">
        <v>1</v>
      </c>
    </row>
    <row r="45" spans="1:7" s="21" customFormat="1" ht="15" x14ac:dyDescent="0.25">
      <c r="A45" s="39">
        <v>43811</v>
      </c>
      <c r="B45" s="40">
        <v>1200</v>
      </c>
      <c r="C45" s="40" t="s">
        <v>91</v>
      </c>
      <c r="D45" s="40" t="s">
        <v>89</v>
      </c>
      <c r="E45" s="40" t="s">
        <v>216</v>
      </c>
      <c r="F45" s="40">
        <v>7.9</v>
      </c>
      <c r="G45" s="41">
        <v>1</v>
      </c>
    </row>
    <row r="46" spans="1:7" s="21" customFormat="1" ht="15" x14ac:dyDescent="0.25">
      <c r="A46" s="39">
        <v>43812</v>
      </c>
      <c r="B46" s="40">
        <v>1415</v>
      </c>
      <c r="C46" s="40" t="s">
        <v>91</v>
      </c>
      <c r="D46" s="40" t="s">
        <v>89</v>
      </c>
      <c r="E46" s="40" t="s">
        <v>217</v>
      </c>
      <c r="F46" s="40">
        <v>1.3</v>
      </c>
      <c r="G46" s="41">
        <v>1</v>
      </c>
    </row>
    <row r="47" spans="1:7" s="21" customFormat="1" ht="15" x14ac:dyDescent="0.25">
      <c r="A47" s="39">
        <v>43812</v>
      </c>
      <c r="B47" s="40">
        <v>1545</v>
      </c>
      <c r="C47" s="40" t="s">
        <v>91</v>
      </c>
      <c r="D47" s="40" t="s">
        <v>89</v>
      </c>
      <c r="E47" s="40" t="s">
        <v>217</v>
      </c>
      <c r="F47" s="40">
        <v>0.9</v>
      </c>
      <c r="G47" s="41">
        <v>1</v>
      </c>
    </row>
    <row r="48" spans="1:7" s="21" customFormat="1" ht="15" x14ac:dyDescent="0.25">
      <c r="A48" s="39">
        <v>43812</v>
      </c>
      <c r="B48" s="40">
        <v>1400</v>
      </c>
      <c r="C48" s="40" t="s">
        <v>91</v>
      </c>
      <c r="D48" s="40" t="s">
        <v>89</v>
      </c>
      <c r="E48" s="40" t="s">
        <v>218</v>
      </c>
      <c r="F48" s="40">
        <v>23.9</v>
      </c>
      <c r="G48" s="41">
        <v>1</v>
      </c>
    </row>
    <row r="49" spans="1:7" s="21" customFormat="1" ht="15" x14ac:dyDescent="0.25">
      <c r="A49" s="39">
        <v>43814</v>
      </c>
      <c r="B49" s="40">
        <v>1800</v>
      </c>
      <c r="C49" s="40" t="s">
        <v>91</v>
      </c>
      <c r="D49" s="40" t="s">
        <v>89</v>
      </c>
      <c r="E49" s="40" t="s">
        <v>219</v>
      </c>
      <c r="F49" s="40">
        <v>4</v>
      </c>
      <c r="G49" s="41">
        <v>1</v>
      </c>
    </row>
    <row r="50" spans="1:7" s="21" customFormat="1" ht="15" x14ac:dyDescent="0.25">
      <c r="A50" s="39">
        <v>43815</v>
      </c>
      <c r="B50" s="40">
        <v>1900</v>
      </c>
      <c r="C50" s="40" t="s">
        <v>91</v>
      </c>
      <c r="D50" s="40" t="s">
        <v>89</v>
      </c>
      <c r="E50" s="40" t="s">
        <v>90</v>
      </c>
      <c r="F50" s="40">
        <v>2.1</v>
      </c>
      <c r="G50" s="41">
        <v>1</v>
      </c>
    </row>
    <row r="51" spans="1:7" s="21" customFormat="1" ht="15" x14ac:dyDescent="0.25">
      <c r="A51" s="39">
        <v>43815</v>
      </c>
      <c r="B51" s="40">
        <v>1300</v>
      </c>
      <c r="C51" s="40" t="s">
        <v>91</v>
      </c>
      <c r="D51" s="40" t="s">
        <v>89</v>
      </c>
      <c r="E51" s="40" t="s">
        <v>220</v>
      </c>
      <c r="F51" s="40">
        <v>18.2</v>
      </c>
      <c r="G51" s="41">
        <v>1</v>
      </c>
    </row>
    <row r="52" spans="1:7" s="21" customFormat="1" ht="15" x14ac:dyDescent="0.25">
      <c r="A52" s="39">
        <v>43815</v>
      </c>
      <c r="B52" s="40">
        <v>1800</v>
      </c>
      <c r="C52" s="40" t="s">
        <v>91</v>
      </c>
      <c r="D52" s="40" t="s">
        <v>89</v>
      </c>
      <c r="E52" s="40" t="s">
        <v>221</v>
      </c>
      <c r="F52" s="40">
        <v>3.6</v>
      </c>
      <c r="G52" s="41">
        <v>1</v>
      </c>
    </row>
    <row r="53" spans="1:7" s="21" customFormat="1" ht="15" x14ac:dyDescent="0.25">
      <c r="A53" s="39">
        <v>43815</v>
      </c>
      <c r="B53" s="40">
        <v>1130</v>
      </c>
      <c r="C53" s="40" t="s">
        <v>91</v>
      </c>
      <c r="D53" s="40" t="s">
        <v>89</v>
      </c>
      <c r="E53" s="40" t="s">
        <v>222</v>
      </c>
      <c r="F53" s="40">
        <v>3.1</v>
      </c>
      <c r="G53" s="41">
        <v>1</v>
      </c>
    </row>
    <row r="54" spans="1:7" s="21" customFormat="1" ht="15" x14ac:dyDescent="0.25">
      <c r="A54" s="39">
        <v>43815</v>
      </c>
      <c r="B54" s="40">
        <v>1815</v>
      </c>
      <c r="C54" s="40" t="s">
        <v>91</v>
      </c>
      <c r="D54" s="40" t="s">
        <v>89</v>
      </c>
      <c r="E54" s="40" t="s">
        <v>223</v>
      </c>
      <c r="F54" s="40">
        <v>1.6</v>
      </c>
      <c r="G54" s="41">
        <v>1</v>
      </c>
    </row>
    <row r="55" spans="1:7" s="21" customFormat="1" ht="15" x14ac:dyDescent="0.25">
      <c r="A55" s="39">
        <v>43816</v>
      </c>
      <c r="B55" s="40">
        <v>445</v>
      </c>
      <c r="C55" s="40" t="s">
        <v>91</v>
      </c>
      <c r="D55" s="40" t="s">
        <v>89</v>
      </c>
      <c r="E55" s="40" t="s">
        <v>141</v>
      </c>
      <c r="F55" s="40">
        <v>2.2999999999999998</v>
      </c>
      <c r="G55" s="41">
        <v>1</v>
      </c>
    </row>
    <row r="56" spans="1:7" s="21" customFormat="1" ht="15" x14ac:dyDescent="0.25">
      <c r="A56" s="39">
        <v>43816</v>
      </c>
      <c r="B56" s="40">
        <v>700</v>
      </c>
      <c r="C56" s="40" t="s">
        <v>91</v>
      </c>
      <c r="D56" s="40" t="s">
        <v>89</v>
      </c>
      <c r="E56" s="40" t="s">
        <v>224</v>
      </c>
      <c r="F56" s="40">
        <v>8.1</v>
      </c>
      <c r="G56" s="41">
        <v>1</v>
      </c>
    </row>
    <row r="57" spans="1:7" s="21" customFormat="1" ht="15" x14ac:dyDescent="0.25">
      <c r="A57" s="39">
        <v>43816</v>
      </c>
      <c r="B57" s="40">
        <v>1600</v>
      </c>
      <c r="C57" s="40" t="s">
        <v>91</v>
      </c>
      <c r="D57" s="40" t="s">
        <v>89</v>
      </c>
      <c r="E57" s="40" t="s">
        <v>225</v>
      </c>
      <c r="F57" s="40">
        <v>1.4</v>
      </c>
      <c r="G57" s="41">
        <v>1</v>
      </c>
    </row>
    <row r="58" spans="1:7" s="21" customFormat="1" ht="15" x14ac:dyDescent="0.25">
      <c r="A58" s="39">
        <v>43816</v>
      </c>
      <c r="B58" s="40">
        <v>1830</v>
      </c>
      <c r="C58" s="40" t="s">
        <v>91</v>
      </c>
      <c r="D58" s="40" t="s">
        <v>89</v>
      </c>
      <c r="E58" s="40" t="s">
        <v>226</v>
      </c>
      <c r="F58" s="40">
        <v>1.9</v>
      </c>
      <c r="G58" s="41">
        <v>1</v>
      </c>
    </row>
    <row r="59" spans="1:7" s="21" customFormat="1" ht="15" x14ac:dyDescent="0.25">
      <c r="A59" s="39">
        <v>43816</v>
      </c>
      <c r="B59" s="40">
        <v>1100</v>
      </c>
      <c r="C59" s="40" t="s">
        <v>91</v>
      </c>
      <c r="D59" s="40" t="s">
        <v>89</v>
      </c>
      <c r="E59" s="40" t="s">
        <v>227</v>
      </c>
      <c r="F59" s="40">
        <v>5.6</v>
      </c>
      <c r="G59" s="41">
        <v>1</v>
      </c>
    </row>
    <row r="60" spans="1:7" s="21" customFormat="1" ht="15" x14ac:dyDescent="0.25">
      <c r="A60" s="39">
        <v>43816</v>
      </c>
      <c r="B60" s="40">
        <v>1400</v>
      </c>
      <c r="C60" s="40" t="s">
        <v>91</v>
      </c>
      <c r="D60" s="40" t="s">
        <v>89</v>
      </c>
      <c r="E60" s="40" t="s">
        <v>134</v>
      </c>
      <c r="F60" s="40">
        <v>1.7</v>
      </c>
      <c r="G60" s="41">
        <v>1</v>
      </c>
    </row>
    <row r="61" spans="1:7" s="21" customFormat="1" ht="15" x14ac:dyDescent="0.25">
      <c r="A61" s="39">
        <v>43816</v>
      </c>
      <c r="B61" s="40">
        <v>1445</v>
      </c>
      <c r="C61" s="40" t="s">
        <v>91</v>
      </c>
      <c r="D61" s="40" t="s">
        <v>89</v>
      </c>
      <c r="E61" s="40" t="s">
        <v>211</v>
      </c>
      <c r="F61" s="40">
        <v>5.6</v>
      </c>
      <c r="G61" s="41">
        <v>1</v>
      </c>
    </row>
    <row r="62" spans="1:7" s="21" customFormat="1" ht="15" x14ac:dyDescent="0.25">
      <c r="A62" s="39">
        <v>43817</v>
      </c>
      <c r="B62" s="40">
        <v>1430</v>
      </c>
      <c r="C62" s="40" t="s">
        <v>91</v>
      </c>
      <c r="D62" s="40" t="s">
        <v>89</v>
      </c>
      <c r="E62" s="40" t="s">
        <v>100</v>
      </c>
      <c r="F62" s="40">
        <v>1.2</v>
      </c>
      <c r="G62" s="41">
        <v>1</v>
      </c>
    </row>
    <row r="63" spans="1:7" s="21" customFormat="1" ht="15" x14ac:dyDescent="0.25">
      <c r="A63" s="39">
        <v>43817</v>
      </c>
      <c r="B63" s="40">
        <v>1630</v>
      </c>
      <c r="C63" s="40" t="s">
        <v>91</v>
      </c>
      <c r="D63" s="40" t="s">
        <v>89</v>
      </c>
      <c r="E63" s="40" t="s">
        <v>228</v>
      </c>
      <c r="F63" s="40">
        <v>0.7</v>
      </c>
      <c r="G63" s="41">
        <v>1</v>
      </c>
    </row>
    <row r="64" spans="1:7" s="21" customFormat="1" ht="15" x14ac:dyDescent="0.25">
      <c r="A64" s="39">
        <v>43817</v>
      </c>
      <c r="B64" s="40">
        <v>30</v>
      </c>
      <c r="C64" s="40" t="s">
        <v>91</v>
      </c>
      <c r="D64" s="40" t="s">
        <v>89</v>
      </c>
      <c r="E64" s="40" t="s">
        <v>229</v>
      </c>
      <c r="F64" s="40">
        <v>1.4</v>
      </c>
      <c r="G64" s="41">
        <v>1</v>
      </c>
    </row>
    <row r="65" spans="1:7" s="21" customFormat="1" ht="15" x14ac:dyDescent="0.25">
      <c r="A65" s="39">
        <v>43817</v>
      </c>
      <c r="B65" s="40">
        <v>1030</v>
      </c>
      <c r="C65" s="40" t="s">
        <v>91</v>
      </c>
      <c r="D65" s="40" t="s">
        <v>89</v>
      </c>
      <c r="E65" s="40" t="s">
        <v>224</v>
      </c>
      <c r="F65" s="40">
        <v>8.1</v>
      </c>
      <c r="G65" s="41">
        <v>1</v>
      </c>
    </row>
    <row r="66" spans="1:7" s="21" customFormat="1" ht="15" x14ac:dyDescent="0.25">
      <c r="A66" s="39">
        <v>43817</v>
      </c>
      <c r="B66" s="40">
        <v>1200</v>
      </c>
      <c r="C66" s="40" t="s">
        <v>91</v>
      </c>
      <c r="D66" s="40" t="s">
        <v>89</v>
      </c>
      <c r="E66" s="40" t="s">
        <v>134</v>
      </c>
      <c r="F66" s="40">
        <v>1.7</v>
      </c>
      <c r="G66" s="41">
        <v>1</v>
      </c>
    </row>
    <row r="67" spans="1:7" s="21" customFormat="1" ht="15" x14ac:dyDescent="0.25">
      <c r="A67" s="39">
        <v>43818</v>
      </c>
      <c r="B67" s="40">
        <v>1100</v>
      </c>
      <c r="C67" s="40" t="s">
        <v>91</v>
      </c>
      <c r="D67" s="40" t="s">
        <v>89</v>
      </c>
      <c r="E67" s="40" t="s">
        <v>230</v>
      </c>
      <c r="F67" s="40">
        <v>7.6</v>
      </c>
      <c r="G67" s="41">
        <v>1</v>
      </c>
    </row>
    <row r="68" spans="1:7" s="21" customFormat="1" ht="15" x14ac:dyDescent="0.25">
      <c r="A68" s="39">
        <v>43818</v>
      </c>
      <c r="B68" s="40">
        <v>815</v>
      </c>
      <c r="C68" s="40" t="s">
        <v>91</v>
      </c>
      <c r="D68" s="40" t="s">
        <v>89</v>
      </c>
      <c r="E68" s="40" t="s">
        <v>231</v>
      </c>
      <c r="F68" s="40">
        <v>17.100000000000001</v>
      </c>
      <c r="G68" s="41">
        <v>1</v>
      </c>
    </row>
    <row r="69" spans="1:7" s="21" customFormat="1" ht="15" x14ac:dyDescent="0.25">
      <c r="A69" s="39">
        <v>43818</v>
      </c>
      <c r="B69" s="40">
        <v>1200</v>
      </c>
      <c r="C69" s="40" t="s">
        <v>91</v>
      </c>
      <c r="D69" s="40" t="s">
        <v>89</v>
      </c>
      <c r="E69" s="40" t="s">
        <v>232</v>
      </c>
      <c r="F69" s="40">
        <v>20.8</v>
      </c>
      <c r="G69" s="41">
        <v>1</v>
      </c>
    </row>
    <row r="70" spans="1:7" s="21" customFormat="1" ht="15" x14ac:dyDescent="0.25">
      <c r="A70" s="39">
        <v>43818</v>
      </c>
      <c r="B70" s="40">
        <v>1800</v>
      </c>
      <c r="C70" s="40" t="s">
        <v>91</v>
      </c>
      <c r="D70" s="40" t="s">
        <v>89</v>
      </c>
      <c r="E70" s="40" t="s">
        <v>233</v>
      </c>
      <c r="F70" s="40">
        <v>2</v>
      </c>
      <c r="G70" s="41">
        <v>1</v>
      </c>
    </row>
    <row r="71" spans="1:7" s="21" customFormat="1" ht="15" x14ac:dyDescent="0.25">
      <c r="A71" s="39">
        <v>43819</v>
      </c>
      <c r="B71" s="40" t="s">
        <v>91</v>
      </c>
      <c r="C71" s="40" t="s">
        <v>91</v>
      </c>
      <c r="D71" s="40" t="s">
        <v>89</v>
      </c>
      <c r="E71" s="40" t="s">
        <v>234</v>
      </c>
      <c r="F71" s="40">
        <v>16.100000000000001</v>
      </c>
      <c r="G71" s="41">
        <v>1</v>
      </c>
    </row>
    <row r="72" spans="1:7" s="21" customFormat="1" ht="15" x14ac:dyDescent="0.25">
      <c r="A72" s="39">
        <v>43819</v>
      </c>
      <c r="B72" s="40">
        <v>1500</v>
      </c>
      <c r="C72" s="40" t="s">
        <v>91</v>
      </c>
      <c r="D72" s="40" t="s">
        <v>89</v>
      </c>
      <c r="E72" s="40" t="s">
        <v>235</v>
      </c>
      <c r="F72" s="40">
        <v>11.4</v>
      </c>
      <c r="G72" s="41">
        <v>1</v>
      </c>
    </row>
    <row r="73" spans="1:7" s="21" customFormat="1" ht="15" x14ac:dyDescent="0.25">
      <c r="A73" s="39">
        <v>43819</v>
      </c>
      <c r="B73" s="40">
        <v>1500</v>
      </c>
      <c r="C73" s="40" t="s">
        <v>91</v>
      </c>
      <c r="D73" s="40" t="s">
        <v>89</v>
      </c>
      <c r="E73" s="40" t="s">
        <v>225</v>
      </c>
      <c r="F73" s="40">
        <v>1.4</v>
      </c>
      <c r="G73" s="41">
        <v>1</v>
      </c>
    </row>
    <row r="74" spans="1:7" s="21" customFormat="1" ht="15" x14ac:dyDescent="0.25">
      <c r="A74" s="39">
        <v>43819</v>
      </c>
      <c r="B74" s="40">
        <v>1200</v>
      </c>
      <c r="C74" s="40" t="s">
        <v>91</v>
      </c>
      <c r="D74" s="40" t="s">
        <v>89</v>
      </c>
      <c r="E74" s="40" t="s">
        <v>233</v>
      </c>
      <c r="F74" s="40">
        <v>2</v>
      </c>
      <c r="G74" s="41">
        <v>1</v>
      </c>
    </row>
    <row r="75" spans="1:7" s="21" customFormat="1" ht="15" x14ac:dyDescent="0.25">
      <c r="A75" s="39">
        <v>43819</v>
      </c>
      <c r="B75" s="40">
        <v>2330</v>
      </c>
      <c r="C75" s="40" t="s">
        <v>91</v>
      </c>
      <c r="D75" s="40" t="s">
        <v>89</v>
      </c>
      <c r="E75" s="40" t="s">
        <v>236</v>
      </c>
      <c r="F75" s="40">
        <v>8.1</v>
      </c>
      <c r="G75" s="41">
        <v>1</v>
      </c>
    </row>
    <row r="76" spans="1:7" s="21" customFormat="1" ht="15" x14ac:dyDescent="0.25">
      <c r="A76" s="39">
        <v>43819</v>
      </c>
      <c r="B76" s="40">
        <v>1700</v>
      </c>
      <c r="C76" s="40" t="s">
        <v>91</v>
      </c>
      <c r="D76" s="40" t="s">
        <v>89</v>
      </c>
      <c r="E76" s="40" t="s">
        <v>234</v>
      </c>
      <c r="F76" s="40">
        <v>16.100000000000001</v>
      </c>
      <c r="G76" s="41">
        <v>1</v>
      </c>
    </row>
    <row r="77" spans="1:7" s="21" customFormat="1" ht="15" x14ac:dyDescent="0.25">
      <c r="A77" s="39">
        <v>43820</v>
      </c>
      <c r="B77" s="40">
        <v>1330</v>
      </c>
      <c r="C77" s="40" t="s">
        <v>91</v>
      </c>
      <c r="D77" s="40" t="s">
        <v>89</v>
      </c>
      <c r="E77" s="40" t="s">
        <v>237</v>
      </c>
      <c r="F77" s="40">
        <v>6.4</v>
      </c>
      <c r="G77" s="41">
        <v>1</v>
      </c>
    </row>
    <row r="78" spans="1:7" s="21" customFormat="1" ht="15" x14ac:dyDescent="0.25">
      <c r="A78" s="39">
        <v>43820</v>
      </c>
      <c r="B78" s="40">
        <v>1745</v>
      </c>
      <c r="C78" s="40" t="s">
        <v>91</v>
      </c>
      <c r="D78" s="40" t="s">
        <v>89</v>
      </c>
      <c r="E78" s="40" t="s">
        <v>192</v>
      </c>
      <c r="F78" s="40">
        <v>7.4</v>
      </c>
      <c r="G78" s="41">
        <v>1</v>
      </c>
    </row>
    <row r="79" spans="1:7" s="21" customFormat="1" ht="15" x14ac:dyDescent="0.25">
      <c r="A79" s="39">
        <v>43820</v>
      </c>
      <c r="B79" s="40">
        <v>1500</v>
      </c>
      <c r="C79" s="40" t="s">
        <v>91</v>
      </c>
      <c r="D79" s="40" t="s">
        <v>89</v>
      </c>
      <c r="E79" s="40" t="s">
        <v>238</v>
      </c>
      <c r="F79" s="40">
        <v>10.4</v>
      </c>
      <c r="G79" s="41">
        <v>1</v>
      </c>
    </row>
    <row r="80" spans="1:7" s="21" customFormat="1" ht="15" x14ac:dyDescent="0.25">
      <c r="A80" s="39">
        <v>43821</v>
      </c>
      <c r="B80" s="40">
        <v>1430</v>
      </c>
      <c r="C80" s="40" t="s">
        <v>91</v>
      </c>
      <c r="D80" s="40" t="s">
        <v>89</v>
      </c>
      <c r="E80" s="40" t="s">
        <v>205</v>
      </c>
      <c r="F80" s="40">
        <v>0.7</v>
      </c>
      <c r="G80" s="41">
        <v>1</v>
      </c>
    </row>
    <row r="81" spans="1:7" s="21" customFormat="1" ht="15" x14ac:dyDescent="0.25">
      <c r="A81" s="39">
        <v>43822</v>
      </c>
      <c r="B81" s="40">
        <v>1030</v>
      </c>
      <c r="C81" s="40" t="s">
        <v>91</v>
      </c>
      <c r="D81" s="40" t="s">
        <v>89</v>
      </c>
      <c r="E81" s="40" t="s">
        <v>239</v>
      </c>
      <c r="F81" s="40">
        <v>2.4</v>
      </c>
      <c r="G81" s="41">
        <v>1</v>
      </c>
    </row>
    <row r="82" spans="1:7" s="21" customFormat="1" ht="15" x14ac:dyDescent="0.25">
      <c r="A82" s="39">
        <v>43822</v>
      </c>
      <c r="B82" s="40">
        <v>900</v>
      </c>
      <c r="C82" s="40" t="s">
        <v>91</v>
      </c>
      <c r="D82" s="40" t="s">
        <v>89</v>
      </c>
      <c r="E82" s="40" t="s">
        <v>240</v>
      </c>
      <c r="F82" s="40">
        <v>1.7</v>
      </c>
      <c r="G82" s="41">
        <v>1</v>
      </c>
    </row>
    <row r="83" spans="1:7" s="21" customFormat="1" ht="15" x14ac:dyDescent="0.25">
      <c r="A83" s="39">
        <v>43823</v>
      </c>
      <c r="B83" s="40">
        <v>1600</v>
      </c>
      <c r="C83" s="40" t="s">
        <v>91</v>
      </c>
      <c r="D83" s="40" t="s">
        <v>89</v>
      </c>
      <c r="E83" s="40" t="s">
        <v>241</v>
      </c>
      <c r="F83" s="40">
        <v>6</v>
      </c>
      <c r="G83" s="41">
        <v>1</v>
      </c>
    </row>
    <row r="84" spans="1:7" s="21" customFormat="1" ht="15" x14ac:dyDescent="0.25">
      <c r="A84" s="39">
        <v>43823</v>
      </c>
      <c r="B84" s="40">
        <v>1100</v>
      </c>
      <c r="C84" s="40" t="s">
        <v>91</v>
      </c>
      <c r="D84" s="40" t="s">
        <v>89</v>
      </c>
      <c r="E84" s="40" t="s">
        <v>242</v>
      </c>
      <c r="F84" s="40">
        <v>2.1</v>
      </c>
      <c r="G84" s="41">
        <v>1</v>
      </c>
    </row>
    <row r="85" spans="1:7" s="21" customFormat="1" ht="15" x14ac:dyDescent="0.25">
      <c r="A85" s="39">
        <v>43824</v>
      </c>
      <c r="B85" s="40">
        <v>1745</v>
      </c>
      <c r="C85" s="40" t="s">
        <v>91</v>
      </c>
      <c r="D85" s="40" t="s">
        <v>89</v>
      </c>
      <c r="E85" s="40" t="s">
        <v>182</v>
      </c>
      <c r="F85" s="40">
        <v>0.7</v>
      </c>
      <c r="G85" s="41">
        <v>1</v>
      </c>
    </row>
    <row r="86" spans="1:7" s="21" customFormat="1" ht="15" x14ac:dyDescent="0.25">
      <c r="A86" s="39">
        <v>43825</v>
      </c>
      <c r="B86" s="40">
        <v>1400</v>
      </c>
      <c r="C86" s="40" t="s">
        <v>91</v>
      </c>
      <c r="D86" s="40" t="s">
        <v>89</v>
      </c>
      <c r="E86" s="40" t="s">
        <v>243</v>
      </c>
      <c r="F86" s="40">
        <v>4.9000000000000004</v>
      </c>
      <c r="G86" s="41">
        <v>1</v>
      </c>
    </row>
    <row r="87" spans="1:7" s="21" customFormat="1" ht="15" x14ac:dyDescent="0.25">
      <c r="A87" s="39">
        <v>43825</v>
      </c>
      <c r="B87" s="40">
        <v>1645</v>
      </c>
      <c r="C87" s="40" t="s">
        <v>91</v>
      </c>
      <c r="D87" s="40" t="s">
        <v>89</v>
      </c>
      <c r="E87" s="40" t="s">
        <v>244</v>
      </c>
      <c r="F87" s="40">
        <v>8.1</v>
      </c>
      <c r="G87" s="41">
        <v>1</v>
      </c>
    </row>
    <row r="88" spans="1:7" s="21" customFormat="1" ht="15" x14ac:dyDescent="0.25">
      <c r="A88" s="39">
        <v>43825</v>
      </c>
      <c r="B88" s="40">
        <v>2145</v>
      </c>
      <c r="C88" s="40" t="s">
        <v>91</v>
      </c>
      <c r="D88" s="40" t="s">
        <v>89</v>
      </c>
      <c r="E88" s="40" t="s">
        <v>134</v>
      </c>
      <c r="F88" s="40">
        <v>1.7</v>
      </c>
      <c r="G88" s="41">
        <v>1</v>
      </c>
    </row>
    <row r="89" spans="1:7" s="21" customFormat="1" ht="15" x14ac:dyDescent="0.25">
      <c r="A89" s="39">
        <v>43826</v>
      </c>
      <c r="B89" s="40">
        <v>1600</v>
      </c>
      <c r="C89" s="40" t="s">
        <v>91</v>
      </c>
      <c r="D89" s="40" t="s">
        <v>89</v>
      </c>
      <c r="E89" s="40" t="s">
        <v>245</v>
      </c>
      <c r="F89" s="40">
        <v>2.5</v>
      </c>
      <c r="G89" s="41">
        <v>1</v>
      </c>
    </row>
    <row r="90" spans="1:7" s="21" customFormat="1" ht="15" x14ac:dyDescent="0.25">
      <c r="A90" s="39">
        <v>43826</v>
      </c>
      <c r="B90" s="40">
        <v>1230</v>
      </c>
      <c r="C90" s="40" t="s">
        <v>91</v>
      </c>
      <c r="D90" s="40" t="s">
        <v>89</v>
      </c>
      <c r="E90" s="40" t="s">
        <v>246</v>
      </c>
      <c r="F90" s="40">
        <v>1.8</v>
      </c>
      <c r="G90" s="41">
        <v>1</v>
      </c>
    </row>
    <row r="91" spans="1:7" s="21" customFormat="1" ht="15" x14ac:dyDescent="0.25">
      <c r="A91" s="39">
        <v>43826</v>
      </c>
      <c r="B91" s="40">
        <v>1300</v>
      </c>
      <c r="C91" s="40" t="s">
        <v>91</v>
      </c>
      <c r="D91" s="40" t="s">
        <v>119</v>
      </c>
      <c r="E91" s="40" t="s">
        <v>247</v>
      </c>
      <c r="F91" s="40">
        <v>7.1</v>
      </c>
      <c r="G91" s="41">
        <v>1</v>
      </c>
    </row>
    <row r="92" spans="1:7" s="21" customFormat="1" ht="15" x14ac:dyDescent="0.25">
      <c r="A92" s="39">
        <v>43826</v>
      </c>
      <c r="B92" s="40">
        <v>1445</v>
      </c>
      <c r="C92" s="40" t="s">
        <v>91</v>
      </c>
      <c r="D92" s="40" t="s">
        <v>89</v>
      </c>
      <c r="E92" s="40" t="s">
        <v>154</v>
      </c>
      <c r="F92" s="40">
        <v>5.3</v>
      </c>
      <c r="G92" s="41">
        <v>1</v>
      </c>
    </row>
    <row r="93" spans="1:7" s="21" customFormat="1" ht="15" x14ac:dyDescent="0.25">
      <c r="A93" s="39">
        <v>43827</v>
      </c>
      <c r="B93" s="40">
        <v>2245</v>
      </c>
      <c r="C93" s="40" t="s">
        <v>91</v>
      </c>
      <c r="D93" s="40" t="s">
        <v>89</v>
      </c>
      <c r="E93" s="40" t="s">
        <v>132</v>
      </c>
      <c r="F93" s="40">
        <v>6.4</v>
      </c>
      <c r="G93" s="41">
        <v>1</v>
      </c>
    </row>
    <row r="94" spans="1:7" s="21" customFormat="1" ht="15" x14ac:dyDescent="0.25">
      <c r="A94" s="39">
        <v>43828</v>
      </c>
      <c r="B94" s="40">
        <v>415</v>
      </c>
      <c r="C94" s="40" t="s">
        <v>91</v>
      </c>
      <c r="D94" s="40" t="s">
        <v>89</v>
      </c>
      <c r="E94" s="40" t="s">
        <v>154</v>
      </c>
      <c r="F94" s="40">
        <v>5.3</v>
      </c>
      <c r="G94" s="41">
        <v>1</v>
      </c>
    </row>
    <row r="95" spans="1:7" s="21" customFormat="1" ht="15" x14ac:dyDescent="0.25">
      <c r="A95" s="39">
        <v>43829</v>
      </c>
      <c r="B95" s="40">
        <v>1515</v>
      </c>
      <c r="C95" s="40" t="s">
        <v>91</v>
      </c>
      <c r="D95" s="40" t="s">
        <v>89</v>
      </c>
      <c r="E95" s="40" t="s">
        <v>246</v>
      </c>
      <c r="F95" s="40">
        <v>1.8</v>
      </c>
      <c r="G95" s="41">
        <v>1</v>
      </c>
    </row>
    <row r="96" spans="1:7" s="21" customFormat="1" ht="15" x14ac:dyDescent="0.25">
      <c r="A96" s="39">
        <v>43829</v>
      </c>
      <c r="B96" s="40">
        <v>1315</v>
      </c>
      <c r="C96" s="40" t="s">
        <v>91</v>
      </c>
      <c r="D96" s="40" t="s">
        <v>119</v>
      </c>
      <c r="E96" s="40" t="s">
        <v>246</v>
      </c>
      <c r="F96" s="40">
        <v>1.7</v>
      </c>
      <c r="G96" s="41">
        <v>1</v>
      </c>
    </row>
    <row r="97" spans="1:7" s="21" customFormat="1" ht="15" x14ac:dyDescent="0.25">
      <c r="A97" s="39">
        <v>43829</v>
      </c>
      <c r="B97" s="40">
        <v>1430</v>
      </c>
      <c r="C97" s="40" t="s">
        <v>91</v>
      </c>
      <c r="D97" s="40" t="s">
        <v>119</v>
      </c>
      <c r="E97" s="40" t="s">
        <v>248</v>
      </c>
      <c r="F97" s="40">
        <v>1.1000000000000001</v>
      </c>
      <c r="G97" s="41">
        <v>1</v>
      </c>
    </row>
    <row r="98" spans="1:7" s="21" customFormat="1" ht="15" x14ac:dyDescent="0.25">
      <c r="A98" s="39">
        <v>43829</v>
      </c>
      <c r="B98" s="40">
        <v>2130</v>
      </c>
      <c r="C98" s="40" t="s">
        <v>91</v>
      </c>
      <c r="D98" s="40" t="s">
        <v>89</v>
      </c>
      <c r="E98" s="40" t="s">
        <v>249</v>
      </c>
      <c r="F98" s="40">
        <v>6.3</v>
      </c>
      <c r="G98" s="41">
        <v>1</v>
      </c>
    </row>
    <row r="99" spans="1:7" s="21" customFormat="1" ht="15" x14ac:dyDescent="0.25">
      <c r="A99" s="42">
        <v>43829</v>
      </c>
      <c r="B99" s="43">
        <v>1130</v>
      </c>
      <c r="C99" s="43" t="s">
        <v>91</v>
      </c>
      <c r="D99" s="43" t="s">
        <v>89</v>
      </c>
      <c r="E99" s="43" t="s">
        <v>188</v>
      </c>
      <c r="F99" s="43">
        <v>5.5</v>
      </c>
      <c r="G99" s="44">
        <v>1</v>
      </c>
    </row>
    <row r="100" spans="1:7" s="21" customFormat="1" ht="15.75" thickBot="1" x14ac:dyDescent="0.3">
      <c r="A100" s="20"/>
      <c r="B100" s="2"/>
      <c r="C100" s="2"/>
      <c r="D100" s="19"/>
      <c r="E100" s="31" t="s">
        <v>62</v>
      </c>
      <c r="F100" s="32">
        <f>SUM(F7:F99)</f>
        <v>556.99999999999989</v>
      </c>
      <c r="G100" s="33">
        <f>SUM(G7:G99)</f>
        <v>93</v>
      </c>
    </row>
    <row r="101" spans="1:7" s="21" customFormat="1" ht="12.75" thickTop="1" x14ac:dyDescent="0.25">
      <c r="A101" s="20"/>
      <c r="B101" s="2"/>
      <c r="C101" s="2"/>
      <c r="D101" s="19"/>
      <c r="E101" s="19"/>
      <c r="F101" s="18"/>
      <c r="G101" s="2"/>
    </row>
    <row r="102" spans="1:7" s="21" customFormat="1" x14ac:dyDescent="0.25">
      <c r="A102" s="20"/>
      <c r="B102" s="2"/>
      <c r="C102" s="2"/>
      <c r="D102" s="19"/>
      <c r="E102" s="19"/>
      <c r="F102" s="18"/>
      <c r="G102" s="2"/>
    </row>
    <row r="103" spans="1:7" s="21" customFormat="1" x14ac:dyDescent="0.25">
      <c r="A103" s="20"/>
      <c r="B103" s="2"/>
      <c r="C103" s="2"/>
      <c r="D103" s="19"/>
      <c r="E103" s="19"/>
      <c r="F103" s="18"/>
      <c r="G103" s="2"/>
    </row>
    <row r="104" spans="1:7" s="21" customFormat="1" x14ac:dyDescent="0.25">
      <c r="A104" s="20"/>
      <c r="B104" s="2"/>
      <c r="C104" s="2"/>
      <c r="D104" s="19"/>
      <c r="E104" s="19"/>
      <c r="F104" s="18"/>
      <c r="G104" s="2"/>
    </row>
    <row r="105" spans="1:7" s="21" customFormat="1" x14ac:dyDescent="0.25">
      <c r="A105" s="20"/>
      <c r="B105" s="2"/>
      <c r="C105" s="2"/>
      <c r="D105" s="19"/>
      <c r="E105" s="19"/>
      <c r="F105" s="18"/>
      <c r="G105" s="2"/>
    </row>
    <row r="106" spans="1:7" s="21" customFormat="1" x14ac:dyDescent="0.25">
      <c r="A106" s="20"/>
      <c r="B106" s="2"/>
      <c r="C106" s="2"/>
      <c r="D106" s="19"/>
      <c r="E106" s="19"/>
      <c r="F106" s="18"/>
      <c r="G106" s="2"/>
    </row>
    <row r="107" spans="1:7" s="21" customFormat="1" x14ac:dyDescent="0.25">
      <c r="A107" s="20"/>
      <c r="B107" s="2"/>
      <c r="C107" s="2"/>
      <c r="D107" s="19"/>
      <c r="E107" s="19"/>
      <c r="F107" s="18"/>
      <c r="G107" s="2"/>
    </row>
    <row r="108" spans="1:7" s="21" customFormat="1" x14ac:dyDescent="0.25">
      <c r="A108" s="20"/>
      <c r="B108" s="2"/>
      <c r="C108" s="2"/>
      <c r="D108" s="19"/>
      <c r="E108" s="19"/>
      <c r="F108" s="18"/>
      <c r="G108" s="2"/>
    </row>
    <row r="109" spans="1:7" s="21" customFormat="1" x14ac:dyDescent="0.25">
      <c r="A109" s="20"/>
      <c r="B109" s="2"/>
      <c r="C109" s="2"/>
      <c r="D109" s="19"/>
      <c r="E109" s="19"/>
      <c r="F109" s="18"/>
      <c r="G109" s="2"/>
    </row>
    <row r="110" spans="1:7" s="21" customFormat="1" x14ac:dyDescent="0.25">
      <c r="A110" s="20"/>
      <c r="B110" s="2"/>
      <c r="C110" s="2"/>
      <c r="D110" s="19"/>
      <c r="E110" s="19"/>
      <c r="F110" s="18"/>
      <c r="G110" s="2"/>
    </row>
    <row r="111" spans="1:7" s="21" customFormat="1" x14ac:dyDescent="0.25">
      <c r="A111" s="20"/>
      <c r="B111" s="2"/>
      <c r="C111" s="2"/>
      <c r="D111" s="19"/>
      <c r="E111" s="19"/>
      <c r="F111" s="18"/>
      <c r="G111" s="2"/>
    </row>
    <row r="112" spans="1:7" s="21" customFormat="1" x14ac:dyDescent="0.25">
      <c r="A112" s="20"/>
      <c r="B112" s="2"/>
      <c r="C112" s="2"/>
      <c r="D112" s="19"/>
      <c r="E112" s="19"/>
      <c r="F112" s="18"/>
      <c r="G112" s="2"/>
    </row>
    <row r="113" spans="1:7" s="21" customFormat="1" x14ac:dyDescent="0.25">
      <c r="A113" s="20"/>
      <c r="B113" s="2"/>
      <c r="C113" s="2"/>
      <c r="D113" s="19"/>
      <c r="E113" s="19"/>
      <c r="F113" s="18"/>
      <c r="G113" s="2"/>
    </row>
    <row r="114" spans="1:7" s="21" customFormat="1" x14ac:dyDescent="0.25">
      <c r="A114" s="20"/>
      <c r="B114" s="2"/>
      <c r="C114" s="2"/>
      <c r="D114" s="19"/>
      <c r="E114" s="19"/>
      <c r="F114" s="18"/>
      <c r="G114" s="2"/>
    </row>
    <row r="115" spans="1:7" s="21" customFormat="1" x14ac:dyDescent="0.25">
      <c r="A115" s="20"/>
      <c r="B115" s="2"/>
      <c r="C115" s="2"/>
      <c r="D115" s="19"/>
      <c r="E115" s="19"/>
      <c r="F115" s="18"/>
      <c r="G115" s="2"/>
    </row>
    <row r="116" spans="1:7" s="21" customFormat="1" x14ac:dyDescent="0.25">
      <c r="A116" s="20"/>
      <c r="B116" s="2"/>
      <c r="C116" s="2"/>
      <c r="D116" s="19"/>
      <c r="E116" s="19"/>
      <c r="F116" s="18"/>
      <c r="G116" s="2"/>
    </row>
    <row r="117" spans="1:7" s="21" customFormat="1" x14ac:dyDescent="0.25">
      <c r="A117" s="20"/>
      <c r="B117" s="2"/>
      <c r="C117" s="2"/>
      <c r="D117" s="19"/>
      <c r="E117" s="19"/>
      <c r="F117" s="18"/>
      <c r="G117" s="2"/>
    </row>
    <row r="118" spans="1:7" s="21" customFormat="1" x14ac:dyDescent="0.25">
      <c r="A118" s="20"/>
      <c r="B118" s="2"/>
      <c r="C118" s="2"/>
      <c r="D118" s="19"/>
      <c r="E118" s="19"/>
      <c r="F118" s="18"/>
      <c r="G118" s="2"/>
    </row>
    <row r="119" spans="1:7" s="21" customFormat="1" x14ac:dyDescent="0.25">
      <c r="A119" s="20"/>
      <c r="B119" s="2"/>
      <c r="C119" s="2"/>
      <c r="D119" s="19"/>
      <c r="E119" s="19"/>
      <c r="F119" s="18"/>
      <c r="G119" s="2"/>
    </row>
    <row r="120" spans="1:7" s="21" customFormat="1" x14ac:dyDescent="0.25">
      <c r="A120" s="20"/>
      <c r="B120" s="2"/>
      <c r="C120" s="2"/>
      <c r="D120" s="19"/>
      <c r="E120" s="19"/>
      <c r="F120" s="18"/>
      <c r="G120" s="2"/>
    </row>
    <row r="121" spans="1:7" s="21" customFormat="1" x14ac:dyDescent="0.25">
      <c r="A121" s="20"/>
      <c r="B121" s="2"/>
      <c r="C121" s="2"/>
      <c r="D121" s="19"/>
      <c r="E121" s="19"/>
      <c r="F121" s="18"/>
      <c r="G121" s="2"/>
    </row>
    <row r="122" spans="1:7" s="21" customFormat="1" x14ac:dyDescent="0.25">
      <c r="A122" s="20"/>
      <c r="B122" s="2"/>
      <c r="C122" s="2"/>
      <c r="D122" s="19"/>
      <c r="E122" s="19"/>
      <c r="F122" s="18"/>
      <c r="G122" s="2"/>
    </row>
    <row r="123" spans="1:7" s="21" customFormat="1" x14ac:dyDescent="0.25">
      <c r="A123" s="20"/>
      <c r="B123" s="2"/>
      <c r="C123" s="2"/>
      <c r="D123" s="19"/>
      <c r="E123" s="19"/>
      <c r="F123" s="18"/>
      <c r="G123" s="2"/>
    </row>
    <row r="124" spans="1:7" s="21" customFormat="1" x14ac:dyDescent="0.25">
      <c r="A124" s="20"/>
      <c r="B124" s="2"/>
      <c r="C124" s="2"/>
      <c r="D124" s="19"/>
      <c r="E124" s="19"/>
      <c r="F124" s="18"/>
      <c r="G124" s="2"/>
    </row>
    <row r="125" spans="1:7" s="21" customFormat="1" x14ac:dyDescent="0.25">
      <c r="A125" s="20"/>
      <c r="B125" s="2"/>
      <c r="C125" s="2"/>
      <c r="D125" s="19"/>
      <c r="E125" s="19"/>
      <c r="F125" s="18"/>
      <c r="G125" s="2"/>
    </row>
    <row r="126" spans="1:7" s="21" customFormat="1" x14ac:dyDescent="0.25">
      <c r="A126" s="20"/>
      <c r="B126" s="2"/>
      <c r="C126" s="2"/>
      <c r="D126" s="19"/>
      <c r="E126" s="19"/>
      <c r="F126" s="18"/>
      <c r="G126" s="2"/>
    </row>
    <row r="127" spans="1:7" s="21" customFormat="1" x14ac:dyDescent="0.25">
      <c r="A127" s="20"/>
      <c r="B127" s="2"/>
      <c r="C127" s="2"/>
      <c r="D127" s="19"/>
      <c r="E127" s="19"/>
      <c r="F127" s="18"/>
      <c r="G127" s="2"/>
    </row>
    <row r="128" spans="1:7" s="21" customFormat="1" x14ac:dyDescent="0.25">
      <c r="A128" s="20"/>
      <c r="B128" s="2"/>
      <c r="C128" s="2"/>
      <c r="D128" s="19"/>
      <c r="E128" s="19"/>
      <c r="F128" s="18"/>
      <c r="G128" s="2"/>
    </row>
    <row r="129" spans="1:7" s="21" customFormat="1" x14ac:dyDescent="0.25">
      <c r="A129" s="20"/>
      <c r="B129" s="2"/>
      <c r="C129" s="2"/>
      <c r="D129" s="19"/>
      <c r="E129" s="19"/>
      <c r="F129" s="18"/>
      <c r="G129" s="2"/>
    </row>
    <row r="130" spans="1:7" s="21" customFormat="1" x14ac:dyDescent="0.25">
      <c r="A130" s="20"/>
      <c r="B130" s="2"/>
      <c r="C130" s="2"/>
      <c r="D130" s="19"/>
      <c r="E130" s="19"/>
      <c r="F130" s="18"/>
      <c r="G130" s="2"/>
    </row>
    <row r="131" spans="1:7" s="21" customFormat="1" x14ac:dyDescent="0.25">
      <c r="A131" s="20"/>
      <c r="B131" s="2"/>
      <c r="C131" s="2"/>
      <c r="D131" s="19"/>
      <c r="E131" s="19"/>
      <c r="F131" s="18"/>
      <c r="G131" s="2"/>
    </row>
    <row r="132" spans="1:7" s="21" customFormat="1" x14ac:dyDescent="0.25">
      <c r="A132" s="20"/>
      <c r="B132" s="2"/>
      <c r="C132" s="2"/>
      <c r="D132" s="19"/>
      <c r="E132" s="19"/>
      <c r="F132" s="18"/>
      <c r="G132" s="2"/>
    </row>
    <row r="133" spans="1:7" s="21" customFormat="1" x14ac:dyDescent="0.25">
      <c r="A133" s="20"/>
      <c r="B133" s="2"/>
      <c r="C133" s="2"/>
      <c r="D133" s="19"/>
      <c r="E133" s="19"/>
      <c r="F133" s="18"/>
      <c r="G133" s="2"/>
    </row>
    <row r="134" spans="1:7" s="21" customFormat="1" x14ac:dyDescent="0.25">
      <c r="A134" s="20"/>
      <c r="B134" s="2"/>
      <c r="C134" s="2"/>
      <c r="D134" s="19"/>
      <c r="E134" s="19"/>
      <c r="F134" s="18"/>
      <c r="G134" s="2"/>
    </row>
    <row r="135" spans="1:7" s="21" customFormat="1" x14ac:dyDescent="0.25">
      <c r="A135" s="20"/>
      <c r="B135" s="2"/>
      <c r="C135" s="2"/>
      <c r="D135" s="19"/>
      <c r="E135" s="19"/>
      <c r="F135" s="18"/>
      <c r="G135" s="2"/>
    </row>
    <row r="136" spans="1:7" s="21" customFormat="1" x14ac:dyDescent="0.25">
      <c r="A136" s="20"/>
      <c r="B136" s="2"/>
      <c r="C136" s="2"/>
      <c r="D136" s="19"/>
      <c r="E136" s="19"/>
      <c r="F136" s="18"/>
      <c r="G136" s="2"/>
    </row>
    <row r="137" spans="1:7" s="21" customFormat="1" x14ac:dyDescent="0.25">
      <c r="A137" s="20"/>
      <c r="B137" s="2"/>
      <c r="C137" s="2"/>
      <c r="D137" s="19"/>
      <c r="E137" s="19"/>
      <c r="F137" s="18"/>
      <c r="G137" s="2"/>
    </row>
    <row r="138" spans="1:7" s="21" customFormat="1" x14ac:dyDescent="0.25">
      <c r="A138" s="20"/>
      <c r="B138" s="2"/>
      <c r="C138" s="2"/>
      <c r="D138" s="19"/>
      <c r="E138" s="19"/>
      <c r="F138" s="18"/>
      <c r="G138" s="2"/>
    </row>
    <row r="139" spans="1:7" s="21" customFormat="1" x14ac:dyDescent="0.25">
      <c r="A139" s="20"/>
      <c r="B139" s="2"/>
      <c r="C139" s="2"/>
      <c r="D139" s="19"/>
      <c r="E139" s="19"/>
      <c r="F139" s="18"/>
      <c r="G139" s="2"/>
    </row>
    <row r="140" spans="1:7" s="21" customFormat="1" x14ac:dyDescent="0.25">
      <c r="A140" s="20"/>
      <c r="B140" s="2"/>
      <c r="C140" s="2"/>
      <c r="D140" s="19"/>
      <c r="E140" s="19"/>
      <c r="F140" s="18"/>
      <c r="G140" s="2"/>
    </row>
    <row r="141" spans="1:7" s="21" customFormat="1" x14ac:dyDescent="0.25">
      <c r="A141" s="20"/>
      <c r="B141" s="2"/>
      <c r="C141" s="2"/>
      <c r="D141" s="19"/>
      <c r="E141" s="19"/>
      <c r="F141" s="18"/>
      <c r="G141" s="2"/>
    </row>
    <row r="142" spans="1:7" s="21" customFormat="1" x14ac:dyDescent="0.25">
      <c r="A142" s="20"/>
      <c r="B142" s="2"/>
      <c r="C142" s="2"/>
      <c r="D142" s="19"/>
      <c r="E142" s="19"/>
      <c r="F142" s="18"/>
      <c r="G142" s="2"/>
    </row>
    <row r="143" spans="1:7" s="21" customFormat="1" x14ac:dyDescent="0.25">
      <c r="A143" s="20"/>
      <c r="B143" s="2"/>
      <c r="C143" s="2"/>
      <c r="D143" s="19"/>
      <c r="E143" s="19"/>
      <c r="F143" s="18"/>
      <c r="G143" s="2"/>
    </row>
    <row r="144" spans="1:7" s="21" customFormat="1" x14ac:dyDescent="0.25">
      <c r="A144" s="20"/>
      <c r="B144" s="2"/>
      <c r="C144" s="2"/>
      <c r="D144" s="19"/>
      <c r="E144" s="19"/>
      <c r="F144" s="18"/>
      <c r="G144" s="2"/>
    </row>
    <row r="145" spans="1:7" s="21" customFormat="1" x14ac:dyDescent="0.25">
      <c r="A145" s="20"/>
      <c r="B145" s="2"/>
      <c r="C145" s="2"/>
      <c r="D145" s="19"/>
      <c r="E145" s="19"/>
      <c r="F145" s="18"/>
      <c r="G145" s="2"/>
    </row>
    <row r="146" spans="1:7" s="21" customFormat="1" x14ac:dyDescent="0.25">
      <c r="A146" s="20"/>
      <c r="B146" s="2"/>
      <c r="C146" s="2"/>
      <c r="D146" s="19"/>
      <c r="E146" s="19"/>
      <c r="F146" s="18"/>
      <c r="G146" s="2"/>
    </row>
    <row r="147" spans="1:7" s="21" customFormat="1" x14ac:dyDescent="0.25">
      <c r="A147" s="20"/>
      <c r="B147" s="2"/>
      <c r="C147" s="2"/>
      <c r="D147" s="19"/>
      <c r="E147" s="19"/>
      <c r="F147" s="18"/>
      <c r="G147" s="2"/>
    </row>
    <row r="148" spans="1:7" s="21" customFormat="1" x14ac:dyDescent="0.25">
      <c r="A148" s="20"/>
      <c r="B148" s="2"/>
      <c r="C148" s="2"/>
      <c r="D148" s="19"/>
      <c r="E148" s="19"/>
      <c r="F148" s="18"/>
      <c r="G148" s="2"/>
    </row>
    <row r="149" spans="1:7" s="21" customFormat="1" x14ac:dyDescent="0.25">
      <c r="A149" s="20"/>
      <c r="B149" s="2"/>
      <c r="C149" s="2"/>
      <c r="D149" s="19"/>
      <c r="E149" s="19"/>
      <c r="F149" s="18"/>
      <c r="G149" s="2"/>
    </row>
    <row r="150" spans="1:7" s="21" customFormat="1" x14ac:dyDescent="0.25">
      <c r="A150" s="20"/>
      <c r="B150" s="2"/>
      <c r="C150" s="2"/>
      <c r="D150" s="19"/>
      <c r="E150" s="19"/>
      <c r="F150" s="18"/>
      <c r="G150" s="2"/>
    </row>
    <row r="151" spans="1:7" s="21" customFormat="1" x14ac:dyDescent="0.25">
      <c r="A151" s="20"/>
      <c r="B151" s="2"/>
      <c r="C151" s="2"/>
      <c r="D151" s="19"/>
      <c r="E151" s="19"/>
      <c r="F151" s="18"/>
      <c r="G151" s="2"/>
    </row>
    <row r="152" spans="1:7" s="21" customFormat="1" x14ac:dyDescent="0.25">
      <c r="A152" s="20"/>
      <c r="B152" s="2"/>
      <c r="C152" s="2"/>
      <c r="D152" s="19"/>
      <c r="E152" s="19"/>
      <c r="F152" s="18"/>
      <c r="G152" s="2"/>
    </row>
    <row r="153" spans="1:7" s="21" customFormat="1" x14ac:dyDescent="0.25">
      <c r="A153" s="20"/>
      <c r="B153" s="2"/>
      <c r="C153" s="2"/>
      <c r="D153" s="19"/>
      <c r="E153" s="19"/>
      <c r="F153" s="18"/>
      <c r="G153" s="2"/>
    </row>
    <row r="154" spans="1:7" s="21" customFormat="1" x14ac:dyDescent="0.25">
      <c r="A154" s="20"/>
      <c r="B154" s="2"/>
      <c r="C154" s="2"/>
      <c r="D154" s="19"/>
      <c r="E154" s="19"/>
      <c r="F154" s="18"/>
      <c r="G154" s="2"/>
    </row>
    <row r="155" spans="1:7" s="21" customFormat="1" x14ac:dyDescent="0.25">
      <c r="A155" s="20"/>
      <c r="B155" s="2"/>
      <c r="C155" s="2"/>
      <c r="D155" s="19"/>
      <c r="E155" s="19"/>
      <c r="F155" s="18"/>
      <c r="G155" s="2"/>
    </row>
    <row r="156" spans="1:7" s="21" customFormat="1" x14ac:dyDescent="0.25">
      <c r="A156" s="20"/>
      <c r="B156" s="2"/>
      <c r="C156" s="2"/>
      <c r="D156" s="19"/>
      <c r="E156" s="19"/>
      <c r="F156" s="18"/>
      <c r="G156" s="2"/>
    </row>
    <row r="157" spans="1:7" s="21" customFormat="1" x14ac:dyDescent="0.25">
      <c r="A157" s="20"/>
      <c r="B157" s="2"/>
      <c r="C157" s="2"/>
      <c r="D157" s="19"/>
      <c r="E157" s="19"/>
      <c r="F157" s="18"/>
      <c r="G157" s="2"/>
    </row>
    <row r="158" spans="1:7" s="21" customFormat="1" x14ac:dyDescent="0.25">
      <c r="A158" s="20"/>
      <c r="B158" s="2"/>
      <c r="C158" s="2"/>
      <c r="D158" s="19"/>
      <c r="E158" s="19"/>
      <c r="F158" s="18"/>
      <c r="G158" s="2"/>
    </row>
    <row r="159" spans="1:7" s="21" customFormat="1" x14ac:dyDescent="0.25">
      <c r="A159" s="20"/>
      <c r="B159" s="2"/>
      <c r="C159" s="2"/>
      <c r="D159" s="19"/>
      <c r="E159" s="19"/>
      <c r="F159" s="18"/>
      <c r="G159" s="2"/>
    </row>
    <row r="160" spans="1:7" s="21" customFormat="1" x14ac:dyDescent="0.25">
      <c r="A160" s="20"/>
      <c r="B160" s="2"/>
      <c r="C160" s="2"/>
      <c r="D160" s="19"/>
      <c r="E160" s="19"/>
      <c r="F160" s="18"/>
      <c r="G160" s="2"/>
    </row>
    <row r="161" spans="1:7" s="21" customFormat="1" x14ac:dyDescent="0.25">
      <c r="A161" s="20"/>
      <c r="B161" s="2"/>
      <c r="C161" s="2"/>
      <c r="D161" s="19"/>
      <c r="E161" s="19"/>
      <c r="F161" s="18"/>
      <c r="G161" s="2"/>
    </row>
    <row r="162" spans="1:7" s="21" customFormat="1" x14ac:dyDescent="0.25">
      <c r="A162" s="20"/>
      <c r="B162" s="2"/>
      <c r="C162" s="2"/>
      <c r="D162" s="19"/>
      <c r="E162" s="19"/>
      <c r="F162" s="18"/>
      <c r="G162" s="2"/>
    </row>
    <row r="163" spans="1:7" s="21" customFormat="1" x14ac:dyDescent="0.25">
      <c r="A163" s="20"/>
      <c r="B163" s="2"/>
      <c r="C163" s="2"/>
      <c r="D163" s="19"/>
      <c r="E163" s="19"/>
      <c r="F163" s="18"/>
      <c r="G163" s="2"/>
    </row>
    <row r="164" spans="1:7" s="21" customFormat="1" x14ac:dyDescent="0.25">
      <c r="A164" s="20"/>
      <c r="B164" s="2"/>
      <c r="C164" s="2"/>
      <c r="D164" s="19"/>
      <c r="E164" s="19"/>
      <c r="F164" s="18"/>
      <c r="G164" s="2"/>
    </row>
    <row r="165" spans="1:7" s="21" customFormat="1" x14ac:dyDescent="0.25">
      <c r="A165" s="20"/>
      <c r="B165" s="2"/>
      <c r="C165" s="2"/>
      <c r="D165" s="19"/>
      <c r="E165" s="19"/>
      <c r="F165" s="18"/>
      <c r="G165" s="2"/>
    </row>
    <row r="166" spans="1:7" s="21" customFormat="1" x14ac:dyDescent="0.25">
      <c r="A166" s="20"/>
      <c r="B166" s="2"/>
      <c r="C166" s="2"/>
      <c r="D166" s="19"/>
      <c r="E166" s="19"/>
      <c r="F166" s="18"/>
      <c r="G166" s="2"/>
    </row>
    <row r="167" spans="1:7" s="21" customFormat="1" x14ac:dyDescent="0.25">
      <c r="A167" s="20"/>
      <c r="B167" s="2"/>
      <c r="C167" s="2"/>
      <c r="D167" s="19"/>
      <c r="E167" s="19"/>
      <c r="F167" s="18"/>
      <c r="G167" s="2"/>
    </row>
    <row r="168" spans="1:7" s="21" customFormat="1" x14ac:dyDescent="0.25">
      <c r="A168" s="20"/>
      <c r="B168" s="2"/>
      <c r="C168" s="2"/>
      <c r="D168" s="19"/>
      <c r="E168" s="19"/>
      <c r="F168" s="18"/>
      <c r="G168" s="2"/>
    </row>
    <row r="169" spans="1:7" s="21" customFormat="1" x14ac:dyDescent="0.25">
      <c r="A169" s="20"/>
      <c r="B169" s="2"/>
      <c r="C169" s="2"/>
      <c r="D169" s="19"/>
      <c r="E169" s="19"/>
      <c r="F169" s="18"/>
      <c r="G169" s="2"/>
    </row>
    <row r="170" spans="1:7" s="21" customFormat="1" x14ac:dyDescent="0.25">
      <c r="A170" s="20"/>
      <c r="B170" s="2"/>
      <c r="C170" s="2"/>
      <c r="D170" s="19"/>
      <c r="E170" s="19"/>
      <c r="F170" s="18"/>
      <c r="G170" s="2"/>
    </row>
    <row r="171" spans="1:7" s="21" customFormat="1" x14ac:dyDescent="0.25">
      <c r="A171" s="20"/>
      <c r="B171" s="2"/>
      <c r="C171" s="2"/>
      <c r="D171" s="19"/>
      <c r="E171" s="19"/>
      <c r="F171" s="18"/>
      <c r="G171" s="2"/>
    </row>
    <row r="172" spans="1:7" s="21" customFormat="1" x14ac:dyDescent="0.25">
      <c r="A172" s="20"/>
      <c r="B172" s="2"/>
      <c r="C172" s="2"/>
      <c r="D172" s="19"/>
      <c r="E172" s="19"/>
      <c r="F172" s="18"/>
      <c r="G172" s="2"/>
    </row>
    <row r="173" spans="1:7" s="21" customFormat="1" x14ac:dyDescent="0.25">
      <c r="A173" s="20"/>
      <c r="B173" s="2"/>
      <c r="C173" s="2"/>
      <c r="D173" s="19"/>
      <c r="E173" s="19"/>
      <c r="F173" s="18"/>
      <c r="G173" s="2"/>
    </row>
    <row r="174" spans="1:7" s="21" customFormat="1" x14ac:dyDescent="0.25">
      <c r="A174" s="20"/>
      <c r="B174" s="2"/>
      <c r="C174" s="2"/>
      <c r="D174" s="19"/>
      <c r="E174" s="19"/>
      <c r="F174" s="18"/>
      <c r="G174" s="2"/>
    </row>
    <row r="175" spans="1:7" s="21" customFormat="1" x14ac:dyDescent="0.25">
      <c r="A175" s="20"/>
      <c r="B175" s="2"/>
      <c r="C175" s="2"/>
      <c r="D175" s="19"/>
      <c r="E175" s="19"/>
      <c r="F175" s="18"/>
      <c r="G175" s="2"/>
    </row>
    <row r="176" spans="1:7" s="21" customFormat="1" x14ac:dyDescent="0.25">
      <c r="A176" s="20"/>
      <c r="B176" s="2"/>
      <c r="C176" s="2"/>
      <c r="D176" s="19"/>
      <c r="E176" s="19"/>
      <c r="F176" s="18"/>
      <c r="G176" s="2"/>
    </row>
    <row r="177" spans="1:7" s="21" customFormat="1" x14ac:dyDescent="0.25">
      <c r="A177" s="20"/>
      <c r="B177" s="2"/>
      <c r="C177" s="2"/>
      <c r="D177" s="19"/>
      <c r="E177" s="19"/>
      <c r="F177" s="18"/>
      <c r="G177" s="2"/>
    </row>
    <row r="178" spans="1:7" s="21" customFormat="1" x14ac:dyDescent="0.25">
      <c r="A178" s="20"/>
      <c r="B178" s="2"/>
      <c r="C178" s="2"/>
      <c r="D178" s="19"/>
      <c r="E178" s="19"/>
      <c r="F178" s="18"/>
      <c r="G178" s="2"/>
    </row>
    <row r="179" spans="1:7" s="21" customFormat="1" x14ac:dyDescent="0.25">
      <c r="A179" s="20"/>
      <c r="B179" s="2"/>
      <c r="C179" s="2"/>
      <c r="D179" s="19"/>
      <c r="E179" s="19"/>
      <c r="F179" s="18"/>
      <c r="G179" s="2"/>
    </row>
    <row r="180" spans="1:7" s="21" customFormat="1" x14ac:dyDescent="0.25">
      <c r="A180" s="20"/>
      <c r="B180" s="2"/>
      <c r="C180" s="2"/>
      <c r="D180" s="19"/>
      <c r="E180" s="19"/>
      <c r="F180" s="18"/>
      <c r="G180" s="2"/>
    </row>
    <row r="181" spans="1:7" s="21" customFormat="1" x14ac:dyDescent="0.25">
      <c r="A181" s="20"/>
      <c r="B181" s="2"/>
      <c r="C181" s="2"/>
      <c r="D181" s="19"/>
      <c r="E181" s="19"/>
      <c r="F181" s="18"/>
      <c r="G181" s="2"/>
    </row>
    <row r="182" spans="1:7" s="21" customFormat="1" x14ac:dyDescent="0.25">
      <c r="A182" s="20"/>
      <c r="B182" s="2"/>
      <c r="C182" s="2"/>
      <c r="D182" s="19"/>
      <c r="E182" s="19"/>
      <c r="F182" s="18"/>
      <c r="G182" s="2"/>
    </row>
    <row r="183" spans="1:7" s="21" customFormat="1" x14ac:dyDescent="0.25">
      <c r="A183" s="20"/>
      <c r="B183" s="2"/>
      <c r="C183" s="2"/>
      <c r="D183" s="19"/>
      <c r="E183" s="19"/>
      <c r="F183" s="18"/>
      <c r="G183" s="2"/>
    </row>
    <row r="184" spans="1:7" s="21" customFormat="1" x14ac:dyDescent="0.25">
      <c r="A184" s="20"/>
      <c r="B184" s="2"/>
      <c r="C184" s="2"/>
      <c r="D184" s="19"/>
      <c r="E184" s="19"/>
      <c r="F184" s="18"/>
      <c r="G184" s="2"/>
    </row>
    <row r="185" spans="1:7" s="21" customFormat="1" x14ac:dyDescent="0.25">
      <c r="A185" s="20"/>
      <c r="B185" s="2"/>
      <c r="C185" s="2"/>
      <c r="D185" s="19"/>
      <c r="E185" s="19"/>
      <c r="F185" s="18"/>
      <c r="G185" s="2"/>
    </row>
    <row r="186" spans="1:7" s="21" customFormat="1" x14ac:dyDescent="0.25">
      <c r="A186" s="20"/>
      <c r="B186" s="2"/>
      <c r="C186" s="2"/>
      <c r="D186" s="19"/>
      <c r="E186" s="19"/>
      <c r="F186" s="18"/>
      <c r="G186" s="2"/>
    </row>
    <row r="187" spans="1:7" s="21" customFormat="1" x14ac:dyDescent="0.25">
      <c r="A187" s="20"/>
      <c r="B187" s="2"/>
      <c r="C187" s="2"/>
      <c r="D187" s="19"/>
      <c r="E187" s="19"/>
      <c r="F187" s="18"/>
      <c r="G187" s="2"/>
    </row>
    <row r="188" spans="1:7" s="21" customFormat="1" x14ac:dyDescent="0.25">
      <c r="A188" s="20"/>
      <c r="B188" s="2"/>
      <c r="C188" s="2"/>
      <c r="D188" s="19"/>
      <c r="E188" s="19"/>
      <c r="F188" s="18"/>
      <c r="G188" s="2"/>
    </row>
    <row r="189" spans="1:7" s="21" customFormat="1" x14ac:dyDescent="0.25">
      <c r="A189" s="20"/>
      <c r="B189" s="2"/>
      <c r="C189" s="2"/>
      <c r="D189" s="19"/>
      <c r="E189" s="19"/>
      <c r="F189" s="18"/>
      <c r="G189" s="2"/>
    </row>
    <row r="190" spans="1:7" s="21" customFormat="1" x14ac:dyDescent="0.25">
      <c r="A190" s="20"/>
      <c r="B190" s="2"/>
      <c r="C190" s="2"/>
      <c r="D190" s="19"/>
      <c r="E190" s="19"/>
      <c r="F190" s="18"/>
      <c r="G190" s="2"/>
    </row>
    <row r="191" spans="1:7" s="21" customFormat="1" x14ac:dyDescent="0.25">
      <c r="A191" s="20"/>
      <c r="B191" s="2"/>
      <c r="C191" s="2"/>
      <c r="D191" s="19"/>
      <c r="E191" s="19"/>
      <c r="F191" s="18"/>
      <c r="G191" s="2"/>
    </row>
    <row r="192" spans="1:7" s="21" customFormat="1" x14ac:dyDescent="0.25">
      <c r="A192" s="20"/>
      <c r="B192" s="2"/>
      <c r="C192" s="2"/>
      <c r="D192" s="19"/>
      <c r="E192" s="19"/>
      <c r="F192" s="18"/>
      <c r="G192" s="2"/>
    </row>
    <row r="193" spans="1:7" s="21" customFormat="1" x14ac:dyDescent="0.25">
      <c r="A193" s="20"/>
      <c r="B193" s="2"/>
      <c r="C193" s="2"/>
      <c r="D193" s="19"/>
      <c r="E193" s="19"/>
      <c r="F193" s="18"/>
      <c r="G193" s="2"/>
    </row>
    <row r="194" spans="1:7" s="21" customFormat="1" x14ac:dyDescent="0.25">
      <c r="A194" s="20"/>
      <c r="B194" s="2"/>
      <c r="C194" s="2"/>
      <c r="D194" s="19"/>
      <c r="E194" s="19"/>
      <c r="F194" s="18"/>
      <c r="G194" s="2"/>
    </row>
    <row r="195" spans="1:7" s="21" customFormat="1" x14ac:dyDescent="0.25">
      <c r="A195" s="20"/>
      <c r="B195" s="2"/>
      <c r="C195" s="2"/>
      <c r="D195" s="19"/>
      <c r="E195" s="19"/>
      <c r="F195" s="18"/>
      <c r="G195" s="2"/>
    </row>
    <row r="196" spans="1:7" s="21" customFormat="1" x14ac:dyDescent="0.25">
      <c r="A196" s="20"/>
      <c r="B196" s="2"/>
      <c r="C196" s="2"/>
      <c r="D196" s="19"/>
      <c r="E196" s="19"/>
      <c r="F196" s="18"/>
      <c r="G196" s="2"/>
    </row>
    <row r="197" spans="1:7" s="21" customFormat="1" x14ac:dyDescent="0.25">
      <c r="A197" s="20"/>
      <c r="B197" s="2"/>
      <c r="C197" s="2"/>
      <c r="D197" s="19"/>
      <c r="E197" s="19"/>
      <c r="F197" s="18"/>
      <c r="G197" s="2"/>
    </row>
    <row r="198" spans="1:7" s="21" customFormat="1" x14ac:dyDescent="0.25">
      <c r="A198" s="20"/>
      <c r="B198" s="2"/>
      <c r="C198" s="2"/>
      <c r="D198" s="19"/>
      <c r="E198" s="19"/>
      <c r="F198" s="18"/>
      <c r="G198" s="2"/>
    </row>
    <row r="199" spans="1:7" s="21" customFormat="1" x14ac:dyDescent="0.25">
      <c r="A199" s="20"/>
      <c r="B199" s="2"/>
      <c r="C199" s="2"/>
      <c r="D199" s="19"/>
      <c r="E199" s="19"/>
      <c r="F199" s="18"/>
      <c r="G199" s="2"/>
    </row>
    <row r="200" spans="1:7" s="21" customFormat="1" x14ac:dyDescent="0.25">
      <c r="A200" s="20"/>
      <c r="B200" s="2"/>
      <c r="C200" s="2"/>
      <c r="D200" s="19"/>
      <c r="E200" s="19"/>
      <c r="F200" s="18"/>
      <c r="G200" s="2"/>
    </row>
    <row r="201" spans="1:7" s="21" customFormat="1" x14ac:dyDescent="0.25">
      <c r="A201" s="20"/>
      <c r="B201" s="2"/>
      <c r="C201" s="2"/>
      <c r="D201" s="19"/>
      <c r="E201" s="19"/>
      <c r="F201" s="18"/>
      <c r="G201" s="2"/>
    </row>
    <row r="202" spans="1:7" s="21" customFormat="1" x14ac:dyDescent="0.25">
      <c r="A202" s="20"/>
      <c r="B202" s="2"/>
      <c r="C202" s="2"/>
      <c r="D202" s="19"/>
      <c r="E202" s="19"/>
      <c r="F202" s="18"/>
      <c r="G202" s="2"/>
    </row>
    <row r="203" spans="1:7" s="21" customFormat="1" x14ac:dyDescent="0.25">
      <c r="A203" s="20"/>
      <c r="B203" s="2"/>
      <c r="C203" s="2"/>
      <c r="D203" s="19"/>
      <c r="E203" s="19"/>
      <c r="F203" s="18"/>
      <c r="G203" s="2"/>
    </row>
    <row r="204" spans="1:7" s="21" customFormat="1" x14ac:dyDescent="0.25">
      <c r="A204" s="20"/>
      <c r="B204" s="2"/>
      <c r="C204" s="2"/>
      <c r="D204" s="19"/>
      <c r="E204" s="19"/>
      <c r="F204" s="18"/>
      <c r="G204" s="2"/>
    </row>
    <row r="205" spans="1:7" s="21" customFormat="1" x14ac:dyDescent="0.25">
      <c r="A205" s="20"/>
      <c r="B205" s="2"/>
      <c r="C205" s="2"/>
      <c r="D205" s="19"/>
      <c r="E205" s="19"/>
      <c r="F205" s="18"/>
      <c r="G205" s="2"/>
    </row>
    <row r="206" spans="1:7" s="21" customFormat="1" x14ac:dyDescent="0.25">
      <c r="A206" s="20"/>
      <c r="B206" s="2"/>
      <c r="C206" s="2"/>
      <c r="D206" s="19"/>
      <c r="E206" s="19"/>
      <c r="F206" s="18"/>
      <c r="G206" s="2"/>
    </row>
    <row r="207" spans="1:7" s="21" customFormat="1" x14ac:dyDescent="0.25">
      <c r="A207" s="20"/>
      <c r="B207" s="2"/>
      <c r="C207" s="2"/>
      <c r="D207" s="19"/>
      <c r="E207" s="19"/>
      <c r="F207" s="18"/>
      <c r="G207" s="2"/>
    </row>
    <row r="208" spans="1:7" s="21" customFormat="1" x14ac:dyDescent="0.25">
      <c r="A208" s="20"/>
      <c r="B208" s="2"/>
      <c r="C208" s="2"/>
      <c r="D208" s="19"/>
      <c r="E208" s="19"/>
      <c r="F208" s="18"/>
      <c r="G208" s="2"/>
    </row>
    <row r="209" spans="1:7" s="21" customFormat="1" x14ac:dyDescent="0.25">
      <c r="A209" s="20"/>
      <c r="B209" s="2"/>
      <c r="C209" s="2"/>
      <c r="D209" s="19"/>
      <c r="E209" s="19"/>
      <c r="F209" s="18"/>
      <c r="G209" s="2"/>
    </row>
    <row r="210" spans="1:7" s="21" customFormat="1" x14ac:dyDescent="0.25">
      <c r="A210" s="20"/>
      <c r="B210" s="2"/>
      <c r="C210" s="2"/>
      <c r="D210" s="19"/>
      <c r="E210" s="19"/>
      <c r="F210" s="18"/>
      <c r="G210" s="2"/>
    </row>
    <row r="211" spans="1:7" s="21" customFormat="1" x14ac:dyDescent="0.25">
      <c r="A211" s="20"/>
      <c r="B211" s="2"/>
      <c r="C211" s="2"/>
      <c r="D211" s="19"/>
      <c r="E211" s="19"/>
      <c r="F211" s="18"/>
      <c r="G211" s="2"/>
    </row>
    <row r="212" spans="1:7" s="21" customFormat="1" x14ac:dyDescent="0.25">
      <c r="A212" s="20"/>
      <c r="B212" s="2"/>
      <c r="C212" s="2"/>
      <c r="D212" s="19"/>
      <c r="E212" s="19"/>
      <c r="F212" s="18"/>
      <c r="G212" s="2"/>
    </row>
    <row r="213" spans="1:7" s="21" customFormat="1" x14ac:dyDescent="0.25">
      <c r="A213" s="20"/>
      <c r="B213" s="2"/>
      <c r="C213" s="2"/>
      <c r="D213" s="19"/>
      <c r="E213" s="19"/>
      <c r="F213" s="18"/>
      <c r="G213" s="2"/>
    </row>
    <row r="214" spans="1:7" s="21" customFormat="1" x14ac:dyDescent="0.25">
      <c r="A214" s="20"/>
      <c r="B214" s="2"/>
      <c r="C214" s="2"/>
      <c r="D214" s="19"/>
      <c r="E214" s="19"/>
      <c r="F214" s="18"/>
      <c r="G214" s="2"/>
    </row>
    <row r="215" spans="1:7" s="21" customFormat="1" x14ac:dyDescent="0.25">
      <c r="A215" s="20"/>
      <c r="B215" s="2"/>
      <c r="C215" s="2"/>
      <c r="D215" s="19"/>
      <c r="E215" s="19"/>
      <c r="F215" s="18"/>
      <c r="G215" s="2"/>
    </row>
    <row r="216" spans="1:7" s="21" customFormat="1" x14ac:dyDescent="0.25">
      <c r="A216" s="20"/>
      <c r="B216" s="2"/>
      <c r="C216" s="2"/>
      <c r="D216" s="19"/>
      <c r="E216" s="19"/>
      <c r="F216" s="18"/>
      <c r="G216" s="2"/>
    </row>
    <row r="217" spans="1:7" s="21" customFormat="1" x14ac:dyDescent="0.25">
      <c r="A217" s="20"/>
      <c r="B217" s="2"/>
      <c r="C217" s="2"/>
      <c r="D217" s="19"/>
      <c r="E217" s="19"/>
      <c r="F217" s="18"/>
      <c r="G217" s="2"/>
    </row>
    <row r="218" spans="1:7" s="21" customFormat="1" x14ac:dyDescent="0.25">
      <c r="A218" s="20"/>
      <c r="B218" s="2"/>
      <c r="C218" s="2"/>
      <c r="D218" s="19"/>
      <c r="E218" s="19"/>
      <c r="F218" s="18"/>
      <c r="G218" s="2"/>
    </row>
    <row r="219" spans="1:7" s="21" customFormat="1" x14ac:dyDescent="0.25">
      <c r="A219" s="20"/>
      <c r="B219" s="2"/>
      <c r="C219" s="2"/>
      <c r="D219" s="19"/>
      <c r="E219" s="19"/>
      <c r="F219" s="18"/>
      <c r="G219" s="2"/>
    </row>
    <row r="220" spans="1:7" s="21" customFormat="1" x14ac:dyDescent="0.25">
      <c r="A220" s="20"/>
      <c r="B220" s="2"/>
      <c r="C220" s="2"/>
      <c r="D220" s="19"/>
      <c r="E220" s="19"/>
      <c r="F220" s="18"/>
      <c r="G220" s="2"/>
    </row>
    <row r="221" spans="1:7" s="21" customFormat="1" x14ac:dyDescent="0.25">
      <c r="A221" s="20"/>
      <c r="B221" s="2"/>
      <c r="C221" s="2"/>
      <c r="D221" s="19"/>
      <c r="E221" s="19"/>
      <c r="F221" s="18"/>
      <c r="G221" s="2"/>
    </row>
    <row r="222" spans="1:7" s="21" customFormat="1" x14ac:dyDescent="0.25">
      <c r="A222" s="20"/>
      <c r="B222" s="2"/>
      <c r="C222" s="2"/>
      <c r="D222" s="19"/>
      <c r="E222" s="19"/>
      <c r="F222" s="18"/>
      <c r="G222" s="2"/>
    </row>
    <row r="223" spans="1:7" s="21" customFormat="1" x14ac:dyDescent="0.25">
      <c r="A223" s="20"/>
      <c r="B223" s="2"/>
      <c r="C223" s="2"/>
      <c r="D223" s="19"/>
      <c r="E223" s="19"/>
      <c r="F223" s="18"/>
      <c r="G223" s="2"/>
    </row>
    <row r="224" spans="1:7" s="21" customFormat="1" x14ac:dyDescent="0.25">
      <c r="A224" s="20"/>
      <c r="B224" s="2"/>
      <c r="C224" s="2"/>
      <c r="D224" s="19"/>
      <c r="E224" s="19"/>
      <c r="F224" s="18"/>
      <c r="G224" s="2"/>
    </row>
    <row r="225" spans="1:7" s="21" customFormat="1" x14ac:dyDescent="0.25">
      <c r="A225" s="20"/>
      <c r="B225" s="2"/>
      <c r="C225" s="2"/>
      <c r="D225" s="19"/>
      <c r="E225" s="19"/>
      <c r="F225" s="18"/>
      <c r="G225" s="2"/>
    </row>
    <row r="226" spans="1:7" s="21" customFormat="1" x14ac:dyDescent="0.25">
      <c r="A226" s="20"/>
      <c r="B226" s="2"/>
      <c r="C226" s="2"/>
      <c r="D226" s="19"/>
      <c r="E226" s="19"/>
      <c r="F226" s="18"/>
      <c r="G226" s="2"/>
    </row>
    <row r="227" spans="1:7" s="21" customFormat="1" x14ac:dyDescent="0.25">
      <c r="A227" s="20"/>
      <c r="B227" s="2"/>
      <c r="C227" s="2"/>
      <c r="D227" s="19"/>
      <c r="E227" s="19"/>
      <c r="F227" s="18"/>
      <c r="G227" s="2"/>
    </row>
    <row r="228" spans="1:7" s="21" customFormat="1" x14ac:dyDescent="0.25">
      <c r="A228" s="20"/>
      <c r="B228" s="2"/>
      <c r="C228" s="2"/>
      <c r="D228" s="19"/>
      <c r="E228" s="19"/>
      <c r="F228" s="18"/>
      <c r="G228" s="2"/>
    </row>
    <row r="229" spans="1:7" s="21" customFormat="1" x14ac:dyDescent="0.25">
      <c r="A229" s="20"/>
      <c r="B229" s="2"/>
      <c r="C229" s="2"/>
      <c r="D229" s="19"/>
      <c r="E229" s="19"/>
      <c r="F229" s="18"/>
      <c r="G229" s="2"/>
    </row>
    <row r="230" spans="1:7" s="21" customFormat="1" x14ac:dyDescent="0.25">
      <c r="A230" s="20"/>
      <c r="B230" s="2"/>
      <c r="C230" s="2"/>
      <c r="D230" s="19"/>
      <c r="E230" s="19"/>
      <c r="F230" s="18"/>
      <c r="G230" s="2"/>
    </row>
    <row r="231" spans="1:7" s="21" customFormat="1" x14ac:dyDescent="0.25">
      <c r="A231" s="20"/>
      <c r="B231" s="2"/>
      <c r="C231" s="2"/>
      <c r="D231" s="19"/>
      <c r="E231" s="19"/>
      <c r="F231" s="18"/>
      <c r="G231" s="2"/>
    </row>
    <row r="232" spans="1:7" s="21" customFormat="1" x14ac:dyDescent="0.25">
      <c r="A232" s="20"/>
      <c r="B232" s="2"/>
      <c r="C232" s="2"/>
      <c r="D232" s="19"/>
      <c r="E232" s="19"/>
      <c r="F232" s="18"/>
      <c r="G232" s="2"/>
    </row>
    <row r="233" spans="1:7" s="21" customFormat="1" x14ac:dyDescent="0.25">
      <c r="A233" s="20"/>
      <c r="B233" s="2"/>
      <c r="C233" s="2"/>
      <c r="D233" s="19"/>
      <c r="E233" s="19"/>
      <c r="F233" s="18"/>
      <c r="G233" s="2"/>
    </row>
    <row r="234" spans="1:7" s="21" customFormat="1" x14ac:dyDescent="0.25">
      <c r="A234" s="20"/>
      <c r="B234" s="2"/>
      <c r="C234" s="2"/>
      <c r="D234" s="19"/>
      <c r="E234" s="19"/>
      <c r="F234" s="18"/>
      <c r="G234" s="2"/>
    </row>
    <row r="235" spans="1:7" s="21" customFormat="1" x14ac:dyDescent="0.25">
      <c r="A235" s="20"/>
      <c r="B235" s="2"/>
      <c r="C235" s="2"/>
      <c r="D235" s="19"/>
      <c r="E235" s="19"/>
      <c r="F235" s="18"/>
      <c r="G235" s="2"/>
    </row>
    <row r="236" spans="1:7" s="21" customFormat="1" x14ac:dyDescent="0.25">
      <c r="A236" s="20"/>
      <c r="B236" s="2"/>
      <c r="C236" s="2"/>
      <c r="D236" s="19"/>
      <c r="E236" s="19"/>
      <c r="F236" s="18"/>
      <c r="G236" s="2"/>
    </row>
    <row r="237" spans="1:7" s="21" customFormat="1" x14ac:dyDescent="0.25">
      <c r="A237" s="20"/>
      <c r="B237" s="2"/>
      <c r="C237" s="2"/>
      <c r="D237" s="19"/>
      <c r="E237" s="19"/>
      <c r="F237" s="18"/>
      <c r="G237" s="2"/>
    </row>
    <row r="238" spans="1:7" s="21" customFormat="1" x14ac:dyDescent="0.25">
      <c r="A238" s="20"/>
      <c r="B238" s="2"/>
      <c r="C238" s="2"/>
      <c r="D238" s="19"/>
      <c r="E238" s="19"/>
      <c r="F238" s="18"/>
      <c r="G238" s="2"/>
    </row>
    <row r="239" spans="1:7" s="21" customFormat="1" x14ac:dyDescent="0.25">
      <c r="A239" s="20"/>
      <c r="B239" s="2"/>
      <c r="C239" s="2"/>
      <c r="D239" s="19"/>
      <c r="E239" s="19"/>
      <c r="F239" s="18"/>
      <c r="G239" s="2"/>
    </row>
    <row r="240" spans="1:7" s="21" customFormat="1" x14ac:dyDescent="0.25">
      <c r="A240" s="20"/>
      <c r="B240" s="2"/>
      <c r="C240" s="2"/>
      <c r="D240" s="19"/>
      <c r="E240" s="19"/>
      <c r="F240" s="18"/>
      <c r="G240" s="2"/>
    </row>
    <row r="241" spans="1:7" s="21" customFormat="1" x14ac:dyDescent="0.25">
      <c r="A241" s="20"/>
      <c r="B241" s="2"/>
      <c r="C241" s="2"/>
      <c r="D241" s="19"/>
      <c r="E241" s="19"/>
      <c r="F241" s="18"/>
      <c r="G241" s="2"/>
    </row>
    <row r="242" spans="1:7" s="21" customFormat="1" x14ac:dyDescent="0.25">
      <c r="A242" s="20"/>
      <c r="B242" s="2"/>
      <c r="C242" s="2"/>
      <c r="D242" s="19"/>
      <c r="E242" s="19"/>
      <c r="F242" s="18"/>
      <c r="G242" s="2"/>
    </row>
    <row r="243" spans="1:7" s="21" customFormat="1" x14ac:dyDescent="0.25">
      <c r="A243" s="20"/>
      <c r="B243" s="2"/>
      <c r="C243" s="2"/>
      <c r="D243" s="19"/>
      <c r="E243" s="19"/>
      <c r="F243" s="18"/>
      <c r="G243" s="2"/>
    </row>
    <row r="244" spans="1:7" s="21" customFormat="1" x14ac:dyDescent="0.25">
      <c r="A244" s="20"/>
      <c r="B244" s="2"/>
      <c r="C244" s="2"/>
      <c r="D244" s="19"/>
      <c r="E244" s="19"/>
      <c r="F244" s="18"/>
      <c r="G244" s="2"/>
    </row>
    <row r="245" spans="1:7" s="21" customFormat="1" x14ac:dyDescent="0.25">
      <c r="A245" s="20"/>
      <c r="B245" s="2"/>
      <c r="C245" s="2"/>
      <c r="D245" s="19"/>
      <c r="E245" s="19"/>
      <c r="F245" s="18"/>
      <c r="G245" s="2"/>
    </row>
    <row r="246" spans="1:7" s="21" customFormat="1" x14ac:dyDescent="0.25">
      <c r="A246" s="20"/>
      <c r="B246" s="2"/>
      <c r="C246" s="2"/>
      <c r="D246" s="19"/>
      <c r="E246" s="19"/>
      <c r="F246" s="18"/>
      <c r="G246" s="2"/>
    </row>
    <row r="247" spans="1:7" s="21" customFormat="1" x14ac:dyDescent="0.25">
      <c r="A247" s="20"/>
      <c r="B247" s="2"/>
      <c r="C247" s="2"/>
      <c r="D247" s="19"/>
      <c r="E247" s="19"/>
      <c r="F247" s="18"/>
      <c r="G247" s="2"/>
    </row>
    <row r="248" spans="1:7" s="21" customFormat="1" x14ac:dyDescent="0.25">
      <c r="A248" s="20"/>
      <c r="B248" s="2"/>
      <c r="C248" s="2"/>
      <c r="D248" s="19"/>
      <c r="E248" s="19"/>
      <c r="F248" s="18"/>
      <c r="G248" s="2"/>
    </row>
    <row r="249" spans="1:7" s="21" customFormat="1" x14ac:dyDescent="0.25">
      <c r="A249" s="20"/>
      <c r="B249" s="2"/>
      <c r="C249" s="2"/>
      <c r="D249" s="19"/>
      <c r="E249" s="19"/>
      <c r="F249" s="18"/>
      <c r="G249" s="2"/>
    </row>
    <row r="250" spans="1:7" s="21" customFormat="1" x14ac:dyDescent="0.25">
      <c r="A250" s="20"/>
      <c r="B250" s="2"/>
      <c r="C250" s="2"/>
      <c r="D250" s="19"/>
      <c r="E250" s="19"/>
      <c r="F250" s="18"/>
      <c r="G250" s="2"/>
    </row>
    <row r="251" spans="1:7" s="21" customFormat="1" x14ac:dyDescent="0.25">
      <c r="A251" s="20"/>
      <c r="B251" s="2"/>
      <c r="C251" s="2"/>
      <c r="D251" s="19"/>
      <c r="E251" s="19"/>
      <c r="F251" s="18"/>
      <c r="G251" s="2"/>
    </row>
    <row r="252" spans="1:7" s="21" customFormat="1" x14ac:dyDescent="0.25">
      <c r="A252" s="20"/>
      <c r="B252" s="2"/>
      <c r="C252" s="2"/>
      <c r="D252" s="19"/>
      <c r="E252" s="19"/>
      <c r="F252" s="18"/>
      <c r="G252" s="2"/>
    </row>
    <row r="253" spans="1:7" s="21" customFormat="1" x14ac:dyDescent="0.25">
      <c r="A253" s="20"/>
      <c r="B253" s="2"/>
      <c r="C253" s="2"/>
      <c r="D253" s="19"/>
      <c r="E253" s="19"/>
      <c r="F253" s="18"/>
      <c r="G253" s="2"/>
    </row>
    <row r="254" spans="1:7" s="21" customFormat="1" x14ac:dyDescent="0.25">
      <c r="A254" s="20"/>
      <c r="B254" s="2"/>
      <c r="C254" s="2"/>
      <c r="D254" s="19"/>
      <c r="E254" s="19"/>
      <c r="F254" s="18"/>
      <c r="G254" s="2"/>
    </row>
    <row r="255" spans="1:7" s="21" customFormat="1" x14ac:dyDescent="0.25">
      <c r="A255" s="20"/>
      <c r="B255" s="2"/>
      <c r="C255" s="2"/>
      <c r="D255" s="19"/>
      <c r="E255" s="19"/>
      <c r="F255" s="18"/>
      <c r="G255" s="2"/>
    </row>
    <row r="256" spans="1:7" s="21" customFormat="1" x14ac:dyDescent="0.25">
      <c r="A256" s="20"/>
      <c r="B256" s="2"/>
      <c r="C256" s="2"/>
      <c r="D256" s="19"/>
      <c r="E256" s="19"/>
      <c r="F256" s="18"/>
      <c r="G256" s="2"/>
    </row>
    <row r="257" spans="1:7" s="21" customFormat="1" x14ac:dyDescent="0.25">
      <c r="A257" s="20"/>
      <c r="B257" s="2"/>
      <c r="C257" s="2"/>
      <c r="D257" s="19"/>
      <c r="E257" s="19"/>
      <c r="F257" s="18"/>
      <c r="G257" s="2"/>
    </row>
    <row r="258" spans="1:7" s="21" customFormat="1" x14ac:dyDescent="0.25">
      <c r="A258" s="20"/>
      <c r="B258" s="2"/>
      <c r="C258" s="2"/>
      <c r="D258" s="19"/>
      <c r="E258" s="19"/>
      <c r="F258" s="18"/>
      <c r="G258" s="2"/>
    </row>
    <row r="259" spans="1:7" s="21" customFormat="1" x14ac:dyDescent="0.25">
      <c r="A259" s="20"/>
      <c r="B259" s="2"/>
      <c r="C259" s="2"/>
      <c r="D259" s="19"/>
      <c r="E259" s="19"/>
      <c r="F259" s="18"/>
      <c r="G259" s="2"/>
    </row>
    <row r="260" spans="1:7" s="21" customFormat="1" x14ac:dyDescent="0.25">
      <c r="A260" s="20"/>
      <c r="B260" s="2"/>
      <c r="C260" s="2"/>
      <c r="D260" s="19"/>
      <c r="E260" s="19"/>
      <c r="F260" s="18"/>
      <c r="G260" s="2"/>
    </row>
    <row r="261" spans="1:7" s="21" customFormat="1" x14ac:dyDescent="0.25">
      <c r="A261" s="20"/>
      <c r="B261" s="2"/>
      <c r="C261" s="2"/>
      <c r="D261" s="19"/>
      <c r="E261" s="19"/>
      <c r="F261" s="18"/>
      <c r="G261" s="2"/>
    </row>
    <row r="262" spans="1:7" s="21" customFormat="1" x14ac:dyDescent="0.25">
      <c r="A262" s="20"/>
      <c r="B262" s="2"/>
      <c r="C262" s="2"/>
      <c r="D262" s="19"/>
      <c r="E262" s="19"/>
      <c r="F262" s="18"/>
      <c r="G262" s="2"/>
    </row>
    <row r="263" spans="1:7" s="21" customFormat="1" x14ac:dyDescent="0.25">
      <c r="A263" s="20"/>
      <c r="B263" s="2"/>
      <c r="C263" s="2"/>
      <c r="D263" s="19"/>
      <c r="E263" s="19"/>
      <c r="F263" s="18"/>
      <c r="G263" s="2"/>
    </row>
    <row r="264" spans="1:7" s="21" customFormat="1" x14ac:dyDescent="0.25">
      <c r="A264" s="20"/>
      <c r="B264" s="2"/>
      <c r="C264" s="2"/>
      <c r="D264" s="19"/>
      <c r="E264" s="19"/>
      <c r="F264" s="18"/>
      <c r="G264" s="2"/>
    </row>
    <row r="265" spans="1:7" s="21" customFormat="1" x14ac:dyDescent="0.25">
      <c r="A265" s="20"/>
      <c r="B265" s="2"/>
      <c r="C265" s="2"/>
      <c r="D265" s="19"/>
      <c r="E265" s="19"/>
      <c r="F265" s="18"/>
      <c r="G265" s="2"/>
    </row>
    <row r="266" spans="1:7" s="21" customFormat="1" x14ac:dyDescent="0.25">
      <c r="A266" s="20"/>
      <c r="B266" s="2"/>
      <c r="C266" s="2"/>
      <c r="D266" s="19"/>
      <c r="E266" s="19"/>
      <c r="F266" s="18"/>
      <c r="G266" s="2"/>
    </row>
    <row r="267" spans="1:7" s="21" customFormat="1" x14ac:dyDescent="0.25">
      <c r="A267" s="20"/>
      <c r="B267" s="2"/>
      <c r="C267" s="2"/>
      <c r="D267" s="19"/>
      <c r="E267" s="19"/>
      <c r="F267" s="18"/>
      <c r="G267" s="2"/>
    </row>
    <row r="268" spans="1:7" s="21" customFormat="1" x14ac:dyDescent="0.25">
      <c r="A268" s="20"/>
      <c r="B268" s="2"/>
      <c r="C268" s="2"/>
      <c r="D268" s="19"/>
      <c r="E268" s="19"/>
      <c r="F268" s="18"/>
      <c r="G268" s="2"/>
    </row>
    <row r="269" spans="1:7" s="21" customFormat="1" x14ac:dyDescent="0.25">
      <c r="A269" s="20"/>
      <c r="B269" s="2"/>
      <c r="C269" s="2"/>
      <c r="D269" s="19"/>
      <c r="E269" s="19"/>
      <c r="F269" s="18"/>
      <c r="G269" s="2"/>
    </row>
    <row r="270" spans="1:7" s="21" customFormat="1" x14ac:dyDescent="0.25">
      <c r="A270" s="20"/>
      <c r="B270" s="2"/>
      <c r="C270" s="2"/>
      <c r="D270" s="19"/>
      <c r="E270" s="19"/>
      <c r="F270" s="18"/>
      <c r="G270" s="2"/>
    </row>
    <row r="271" spans="1:7" s="21" customFormat="1" x14ac:dyDescent="0.25">
      <c r="A271" s="20"/>
      <c r="B271" s="2"/>
      <c r="C271" s="2"/>
      <c r="D271" s="19"/>
      <c r="E271" s="19"/>
      <c r="F271" s="18"/>
      <c r="G271" s="2"/>
    </row>
    <row r="272" spans="1:7" s="21" customFormat="1" x14ac:dyDescent="0.25">
      <c r="A272" s="20"/>
      <c r="B272" s="2"/>
      <c r="C272" s="2"/>
      <c r="D272" s="19"/>
      <c r="E272" s="19"/>
      <c r="F272" s="18"/>
      <c r="G272" s="2"/>
    </row>
    <row r="273" spans="1:7" s="21" customFormat="1" x14ac:dyDescent="0.25">
      <c r="A273" s="20"/>
      <c r="B273" s="2"/>
      <c r="C273" s="2"/>
      <c r="D273" s="19"/>
      <c r="E273" s="19"/>
      <c r="F273" s="18"/>
      <c r="G273" s="2"/>
    </row>
    <row r="274" spans="1:7" s="21" customFormat="1" x14ac:dyDescent="0.25">
      <c r="A274" s="20"/>
      <c r="B274" s="2"/>
      <c r="C274" s="2"/>
      <c r="D274" s="19"/>
      <c r="E274" s="19"/>
      <c r="F274" s="18"/>
      <c r="G274" s="2"/>
    </row>
    <row r="275" spans="1:7" s="21" customFormat="1" x14ac:dyDescent="0.25">
      <c r="A275" s="20"/>
      <c r="B275" s="2"/>
      <c r="C275" s="2"/>
      <c r="D275" s="19"/>
      <c r="E275" s="19"/>
      <c r="F275" s="18"/>
      <c r="G275" s="2"/>
    </row>
    <row r="276" spans="1:7" s="21" customFormat="1" x14ac:dyDescent="0.25">
      <c r="A276" s="20"/>
      <c r="B276" s="2"/>
      <c r="C276" s="2"/>
      <c r="D276" s="19"/>
      <c r="E276" s="19"/>
      <c r="F276" s="18"/>
      <c r="G276" s="2"/>
    </row>
    <row r="277" spans="1:7" s="21" customFormat="1" x14ac:dyDescent="0.25">
      <c r="A277" s="20"/>
      <c r="B277" s="2"/>
      <c r="C277" s="2"/>
      <c r="D277" s="19"/>
      <c r="E277" s="19"/>
      <c r="F277" s="18"/>
      <c r="G277" s="2"/>
    </row>
    <row r="278" spans="1:7" s="21" customFormat="1" x14ac:dyDescent="0.25">
      <c r="A278" s="20"/>
      <c r="B278" s="2"/>
      <c r="C278" s="2"/>
      <c r="D278" s="19"/>
      <c r="E278" s="19"/>
      <c r="F278" s="18"/>
      <c r="G278" s="2"/>
    </row>
    <row r="279" spans="1:7" s="21" customFormat="1" x14ac:dyDescent="0.25">
      <c r="A279" s="20"/>
      <c r="B279" s="2"/>
      <c r="C279" s="2"/>
      <c r="D279" s="19"/>
      <c r="E279" s="19"/>
      <c r="F279" s="18"/>
      <c r="G279" s="2"/>
    </row>
    <row r="280" spans="1:7" s="21" customFormat="1" x14ac:dyDescent="0.25">
      <c r="A280" s="20"/>
      <c r="B280" s="2"/>
      <c r="C280" s="2"/>
      <c r="D280" s="19"/>
      <c r="E280" s="19"/>
      <c r="F280" s="18"/>
      <c r="G280" s="2"/>
    </row>
    <row r="281" spans="1:7" s="21" customFormat="1" x14ac:dyDescent="0.25">
      <c r="A281" s="20"/>
      <c r="B281" s="2"/>
      <c r="C281" s="2"/>
      <c r="D281" s="19"/>
      <c r="E281" s="19"/>
      <c r="F281" s="18"/>
      <c r="G281" s="2"/>
    </row>
    <row r="282" spans="1:7" s="21" customFormat="1" x14ac:dyDescent="0.25">
      <c r="A282" s="20"/>
      <c r="B282" s="2"/>
      <c r="C282" s="2"/>
      <c r="D282" s="19"/>
      <c r="E282" s="19"/>
      <c r="F282" s="18"/>
      <c r="G282" s="2"/>
    </row>
    <row r="283" spans="1:7" s="21" customFormat="1" x14ac:dyDescent="0.25">
      <c r="A283" s="20"/>
      <c r="B283" s="2"/>
      <c r="C283" s="2"/>
      <c r="D283" s="19"/>
      <c r="E283" s="19"/>
      <c r="F283" s="18"/>
      <c r="G283" s="2"/>
    </row>
    <row r="284" spans="1:7" s="21" customFormat="1" x14ac:dyDescent="0.25">
      <c r="A284" s="20"/>
      <c r="B284" s="2"/>
      <c r="C284" s="2"/>
      <c r="D284" s="19"/>
      <c r="E284" s="19"/>
      <c r="F284" s="18"/>
      <c r="G284" s="2"/>
    </row>
    <row r="285" spans="1:7" s="21" customFormat="1" x14ac:dyDescent="0.25">
      <c r="A285" s="20"/>
      <c r="B285" s="2"/>
      <c r="C285" s="2"/>
      <c r="D285" s="19"/>
      <c r="E285" s="19"/>
      <c r="F285" s="18"/>
      <c r="G285" s="2"/>
    </row>
    <row r="286" spans="1:7" s="21" customFormat="1" x14ac:dyDescent="0.25">
      <c r="A286" s="20"/>
      <c r="B286" s="2"/>
      <c r="C286" s="2"/>
      <c r="D286" s="19"/>
      <c r="E286" s="19"/>
      <c r="F286" s="18"/>
      <c r="G286" s="2"/>
    </row>
    <row r="287" spans="1:7" s="21" customFormat="1" x14ac:dyDescent="0.25">
      <c r="A287" s="20"/>
      <c r="B287" s="2"/>
      <c r="C287" s="2"/>
      <c r="D287" s="19"/>
      <c r="E287" s="19"/>
      <c r="F287" s="18"/>
      <c r="G287" s="2"/>
    </row>
    <row r="288" spans="1:7" s="21" customFormat="1" x14ac:dyDescent="0.25">
      <c r="A288" s="20"/>
      <c r="B288" s="2"/>
      <c r="C288" s="2"/>
      <c r="D288" s="19"/>
      <c r="E288" s="19"/>
      <c r="F288" s="18"/>
      <c r="G288" s="2"/>
    </row>
    <row r="289" spans="1:7" s="21" customFormat="1" x14ac:dyDescent="0.25">
      <c r="A289" s="20"/>
      <c r="B289" s="2"/>
      <c r="C289" s="2"/>
      <c r="D289" s="19"/>
      <c r="E289" s="19"/>
      <c r="F289" s="18"/>
      <c r="G289" s="2"/>
    </row>
    <row r="290" spans="1:7" s="21" customFormat="1" x14ac:dyDescent="0.25">
      <c r="A290" s="20"/>
      <c r="B290" s="2"/>
      <c r="C290" s="2"/>
      <c r="D290" s="19"/>
      <c r="E290" s="19"/>
      <c r="F290" s="18"/>
      <c r="G290" s="2"/>
    </row>
    <row r="291" spans="1:7" s="21" customFormat="1" x14ac:dyDescent="0.25">
      <c r="A291" s="20"/>
      <c r="B291" s="2"/>
      <c r="C291" s="2"/>
      <c r="D291" s="19"/>
      <c r="E291" s="19"/>
      <c r="F291" s="18"/>
      <c r="G291" s="2"/>
    </row>
    <row r="292" spans="1:7" s="21" customFormat="1" x14ac:dyDescent="0.25">
      <c r="A292" s="20"/>
      <c r="B292" s="2"/>
      <c r="C292" s="2"/>
      <c r="D292" s="19"/>
      <c r="E292" s="19"/>
      <c r="F292" s="18"/>
      <c r="G292" s="2"/>
    </row>
    <row r="293" spans="1:7" s="21" customFormat="1" x14ac:dyDescent="0.25">
      <c r="A293" s="20"/>
      <c r="B293" s="2"/>
      <c r="C293" s="2"/>
      <c r="D293" s="19"/>
      <c r="E293" s="19"/>
      <c r="F293" s="18"/>
      <c r="G293" s="2"/>
    </row>
    <row r="294" spans="1:7" s="21" customFormat="1" x14ac:dyDescent="0.25">
      <c r="A294" s="20"/>
      <c r="B294" s="2"/>
      <c r="C294" s="2"/>
      <c r="D294" s="19"/>
      <c r="E294" s="19"/>
      <c r="F294" s="18"/>
      <c r="G294" s="2"/>
    </row>
    <row r="295" spans="1:7" s="21" customFormat="1" x14ac:dyDescent="0.25">
      <c r="A295" s="20"/>
      <c r="B295" s="2"/>
      <c r="C295" s="2"/>
      <c r="D295" s="19"/>
      <c r="E295" s="19"/>
      <c r="F295" s="18"/>
      <c r="G295" s="2"/>
    </row>
    <row r="296" spans="1:7" s="21" customFormat="1" x14ac:dyDescent="0.25">
      <c r="A296" s="20"/>
      <c r="B296" s="2"/>
      <c r="C296" s="2"/>
      <c r="D296" s="19"/>
      <c r="E296" s="19"/>
      <c r="F296" s="18"/>
      <c r="G296" s="2"/>
    </row>
    <row r="297" spans="1:7" s="21" customFormat="1" x14ac:dyDescent="0.25">
      <c r="A297" s="20"/>
      <c r="B297" s="2"/>
      <c r="C297" s="2"/>
      <c r="D297" s="19"/>
      <c r="E297" s="19"/>
      <c r="F297" s="18"/>
      <c r="G297" s="2"/>
    </row>
    <row r="298" spans="1:7" s="21" customFormat="1" x14ac:dyDescent="0.25">
      <c r="A298" s="20"/>
      <c r="B298" s="2"/>
      <c r="C298" s="2"/>
      <c r="D298" s="19"/>
      <c r="E298" s="19"/>
      <c r="F298" s="18"/>
      <c r="G298" s="2"/>
    </row>
    <row r="299" spans="1:7" s="21" customFormat="1" x14ac:dyDescent="0.25">
      <c r="A299" s="20"/>
      <c r="B299" s="2"/>
      <c r="C299" s="2"/>
      <c r="D299" s="19"/>
      <c r="E299" s="19"/>
      <c r="F299" s="18"/>
      <c r="G299" s="2"/>
    </row>
    <row r="300" spans="1:7" s="21" customFormat="1" x14ac:dyDescent="0.25">
      <c r="A300" s="20"/>
      <c r="B300" s="2"/>
      <c r="C300" s="2"/>
      <c r="D300" s="19"/>
      <c r="E300" s="19"/>
      <c r="F300" s="18"/>
      <c r="G300" s="2"/>
    </row>
    <row r="301" spans="1:7" s="21" customFormat="1" x14ac:dyDescent="0.25">
      <c r="A301" s="20"/>
      <c r="B301" s="2"/>
      <c r="C301" s="2"/>
      <c r="D301" s="19"/>
      <c r="E301" s="19"/>
      <c r="F301" s="18"/>
      <c r="G301" s="2"/>
    </row>
    <row r="302" spans="1:7" s="21" customFormat="1" x14ac:dyDescent="0.25">
      <c r="A302" s="20"/>
      <c r="B302" s="2"/>
      <c r="C302" s="2"/>
      <c r="D302" s="19"/>
      <c r="E302" s="19"/>
      <c r="F302" s="18"/>
      <c r="G302" s="2"/>
    </row>
    <row r="303" spans="1:7" s="21" customFormat="1" x14ac:dyDescent="0.25">
      <c r="A303" s="20"/>
      <c r="B303" s="2"/>
      <c r="C303" s="2"/>
      <c r="D303" s="19"/>
      <c r="E303" s="19"/>
      <c r="F303" s="18"/>
      <c r="G303" s="2"/>
    </row>
    <row r="304" spans="1:7" s="21" customFormat="1" x14ac:dyDescent="0.25">
      <c r="A304" s="20"/>
      <c r="B304" s="2"/>
      <c r="C304" s="2"/>
      <c r="D304" s="19"/>
      <c r="E304" s="19"/>
      <c r="F304" s="18"/>
      <c r="G304" s="2"/>
    </row>
    <row r="305" spans="1:7" s="21" customFormat="1" x14ac:dyDescent="0.25">
      <c r="A305" s="20"/>
      <c r="B305" s="2"/>
      <c r="C305" s="2"/>
      <c r="D305" s="19"/>
      <c r="E305" s="19"/>
      <c r="F305" s="18"/>
      <c r="G305" s="2"/>
    </row>
    <row r="306" spans="1:7" s="21" customFormat="1" x14ac:dyDescent="0.25">
      <c r="A306" s="20"/>
      <c r="B306" s="2"/>
      <c r="C306" s="2"/>
      <c r="D306" s="19"/>
      <c r="E306" s="19"/>
      <c r="F306" s="18"/>
      <c r="G306" s="2"/>
    </row>
    <row r="307" spans="1:7" s="21" customFormat="1" x14ac:dyDescent="0.25">
      <c r="A307" s="20"/>
      <c r="B307" s="2"/>
      <c r="C307" s="2"/>
      <c r="D307" s="19"/>
      <c r="E307" s="19"/>
      <c r="F307" s="18"/>
      <c r="G307" s="2"/>
    </row>
    <row r="308" spans="1:7" s="21" customFormat="1" x14ac:dyDescent="0.25">
      <c r="A308" s="20"/>
      <c r="B308" s="2"/>
      <c r="C308" s="2"/>
      <c r="D308" s="19"/>
      <c r="E308" s="19"/>
      <c r="F308" s="18"/>
      <c r="G308" s="2"/>
    </row>
    <row r="309" spans="1:7" s="21" customFormat="1" x14ac:dyDescent="0.25">
      <c r="A309" s="20"/>
      <c r="B309" s="2"/>
      <c r="C309" s="2"/>
      <c r="D309" s="19"/>
      <c r="E309" s="19"/>
      <c r="F309" s="18"/>
      <c r="G309" s="2"/>
    </row>
    <row r="310" spans="1:7" s="21" customFormat="1" x14ac:dyDescent="0.25">
      <c r="A310" s="20"/>
      <c r="B310" s="2"/>
      <c r="C310" s="2"/>
      <c r="D310" s="19"/>
      <c r="E310" s="19"/>
      <c r="F310" s="18"/>
      <c r="G310" s="2"/>
    </row>
    <row r="311" spans="1:7" s="21" customFormat="1" x14ac:dyDescent="0.25">
      <c r="A311" s="20"/>
      <c r="B311" s="2"/>
      <c r="C311" s="2"/>
      <c r="D311" s="19"/>
      <c r="E311" s="19"/>
      <c r="F311" s="18"/>
      <c r="G311" s="2"/>
    </row>
    <row r="312" spans="1:7" s="21" customFormat="1" x14ac:dyDescent="0.25">
      <c r="A312" s="20"/>
      <c r="B312" s="2"/>
      <c r="C312" s="2"/>
      <c r="D312" s="19"/>
      <c r="E312" s="19"/>
      <c r="F312" s="18"/>
      <c r="G312" s="2"/>
    </row>
    <row r="313" spans="1:7" s="21" customFormat="1" x14ac:dyDescent="0.25">
      <c r="A313" s="20"/>
      <c r="B313" s="2"/>
      <c r="C313" s="2"/>
      <c r="D313" s="19"/>
      <c r="E313" s="19"/>
      <c r="F313" s="18"/>
      <c r="G313" s="2"/>
    </row>
    <row r="314" spans="1:7" s="21" customFormat="1" x14ac:dyDescent="0.25">
      <c r="A314" s="20"/>
      <c r="B314" s="2"/>
      <c r="C314" s="2"/>
      <c r="D314" s="19"/>
      <c r="E314" s="19"/>
      <c r="F314" s="18"/>
      <c r="G314" s="2"/>
    </row>
    <row r="315" spans="1:7" s="21" customFormat="1" x14ac:dyDescent="0.25">
      <c r="A315" s="20"/>
      <c r="B315" s="2"/>
      <c r="C315" s="2"/>
      <c r="D315" s="19"/>
      <c r="E315" s="19"/>
      <c r="F315" s="18"/>
      <c r="G315" s="2"/>
    </row>
    <row r="316" spans="1:7" s="21" customFormat="1" x14ac:dyDescent="0.25">
      <c r="A316" s="20"/>
      <c r="B316" s="2"/>
      <c r="C316" s="2"/>
      <c r="D316" s="19"/>
      <c r="E316" s="19"/>
      <c r="F316" s="18"/>
      <c r="G316" s="2"/>
    </row>
    <row r="317" spans="1:7" s="21" customFormat="1" x14ac:dyDescent="0.25">
      <c r="A317" s="20"/>
      <c r="B317" s="2"/>
      <c r="C317" s="2"/>
      <c r="D317" s="19"/>
      <c r="E317" s="19"/>
      <c r="F317" s="18"/>
      <c r="G317" s="2"/>
    </row>
    <row r="318" spans="1:7" s="21" customFormat="1" x14ac:dyDescent="0.25">
      <c r="A318" s="20"/>
      <c r="B318" s="2"/>
      <c r="C318" s="2"/>
      <c r="D318" s="19"/>
      <c r="E318" s="19"/>
      <c r="F318" s="18"/>
      <c r="G318" s="2"/>
    </row>
    <row r="319" spans="1:7" s="21" customFormat="1" x14ac:dyDescent="0.25">
      <c r="A319" s="20"/>
      <c r="B319" s="2"/>
      <c r="C319" s="2"/>
      <c r="D319" s="19"/>
      <c r="E319" s="19"/>
      <c r="F319" s="18"/>
      <c r="G319" s="2"/>
    </row>
    <row r="320" spans="1:7" s="21" customFormat="1" x14ac:dyDescent="0.25">
      <c r="A320" s="20"/>
      <c r="B320" s="2"/>
      <c r="C320" s="2"/>
      <c r="D320" s="19"/>
      <c r="E320" s="19"/>
      <c r="F320" s="18"/>
      <c r="G320" s="2"/>
    </row>
    <row r="321" spans="1:7" s="21" customFormat="1" x14ac:dyDescent="0.25">
      <c r="A321" s="20"/>
      <c r="B321" s="2"/>
      <c r="C321" s="2"/>
      <c r="D321" s="19"/>
      <c r="E321" s="19"/>
      <c r="F321" s="18"/>
      <c r="G321" s="2"/>
    </row>
    <row r="322" spans="1:7" s="21" customFormat="1" x14ac:dyDescent="0.25">
      <c r="A322" s="20"/>
      <c r="B322" s="2"/>
      <c r="C322" s="2"/>
      <c r="D322" s="19"/>
      <c r="E322" s="19"/>
      <c r="F322" s="18"/>
      <c r="G322" s="2"/>
    </row>
    <row r="323" spans="1:7" s="21" customFormat="1" x14ac:dyDescent="0.25">
      <c r="A323" s="20"/>
      <c r="B323" s="2"/>
      <c r="C323" s="2"/>
      <c r="D323" s="19"/>
      <c r="E323" s="19"/>
      <c r="F323" s="18"/>
      <c r="G323" s="2"/>
    </row>
    <row r="324" spans="1:7" s="21" customFormat="1" x14ac:dyDescent="0.25">
      <c r="A324" s="20"/>
      <c r="B324" s="2"/>
      <c r="C324" s="2"/>
      <c r="D324" s="19"/>
      <c r="E324" s="19"/>
      <c r="F324" s="18"/>
      <c r="G324" s="2"/>
    </row>
    <row r="325" spans="1:7" s="21" customFormat="1" x14ac:dyDescent="0.25">
      <c r="A325" s="20"/>
      <c r="B325" s="2"/>
      <c r="C325" s="2"/>
      <c r="D325" s="19"/>
      <c r="E325" s="19"/>
      <c r="F325" s="18"/>
      <c r="G325" s="2"/>
    </row>
    <row r="326" spans="1:7" s="21" customFormat="1" x14ac:dyDescent="0.25">
      <c r="A326" s="20"/>
      <c r="B326" s="2"/>
      <c r="C326" s="2"/>
      <c r="D326" s="19"/>
      <c r="E326" s="19"/>
      <c r="F326" s="18"/>
      <c r="G326" s="2"/>
    </row>
    <row r="327" spans="1:7" s="21" customFormat="1" x14ac:dyDescent="0.25">
      <c r="A327" s="20"/>
      <c r="B327" s="2"/>
      <c r="C327" s="2"/>
      <c r="D327" s="19"/>
      <c r="E327" s="19"/>
      <c r="F327" s="18"/>
      <c r="G327" s="2"/>
    </row>
    <row r="328" spans="1:7" s="21" customFormat="1" x14ac:dyDescent="0.25">
      <c r="A328" s="20"/>
      <c r="B328" s="2"/>
      <c r="C328" s="2"/>
      <c r="D328" s="19"/>
      <c r="E328" s="19"/>
      <c r="F328" s="18"/>
      <c r="G328" s="2"/>
    </row>
    <row r="329" spans="1:7" s="21" customFormat="1" x14ac:dyDescent="0.25">
      <c r="A329" s="20"/>
      <c r="B329" s="2"/>
      <c r="C329" s="2"/>
      <c r="D329" s="19"/>
      <c r="E329" s="19"/>
      <c r="F329" s="18"/>
      <c r="G329" s="2"/>
    </row>
    <row r="330" spans="1:7" s="21" customFormat="1" x14ac:dyDescent="0.25">
      <c r="A330" s="20"/>
      <c r="B330" s="2"/>
      <c r="C330" s="2"/>
      <c r="D330" s="19"/>
      <c r="E330" s="19"/>
      <c r="F330" s="18"/>
      <c r="G330" s="2"/>
    </row>
    <row r="331" spans="1:7" s="21" customFormat="1" x14ac:dyDescent="0.25">
      <c r="A331" s="20"/>
      <c r="B331" s="2"/>
      <c r="C331" s="2"/>
      <c r="D331" s="19"/>
      <c r="E331" s="19"/>
      <c r="F331" s="18"/>
      <c r="G331" s="2"/>
    </row>
    <row r="332" spans="1:7" s="21" customFormat="1" x14ac:dyDescent="0.25">
      <c r="A332" s="20"/>
      <c r="B332" s="2"/>
      <c r="C332" s="2"/>
      <c r="D332" s="19"/>
      <c r="E332" s="19"/>
      <c r="F332" s="18"/>
      <c r="G332" s="2"/>
    </row>
    <row r="333" spans="1:7" s="21" customFormat="1" x14ac:dyDescent="0.25">
      <c r="A333" s="20"/>
      <c r="B333" s="2"/>
      <c r="C333" s="2"/>
      <c r="D333" s="19"/>
      <c r="E333" s="19"/>
      <c r="F333" s="18"/>
      <c r="G333" s="2"/>
    </row>
    <row r="334" spans="1:7" s="21" customFormat="1" x14ac:dyDescent="0.25">
      <c r="A334" s="20"/>
      <c r="B334" s="2"/>
      <c r="C334" s="2"/>
      <c r="D334" s="19"/>
      <c r="E334" s="19"/>
      <c r="F334" s="18"/>
      <c r="G334" s="2"/>
    </row>
    <row r="335" spans="1:7" s="21" customFormat="1" x14ac:dyDescent="0.25">
      <c r="A335" s="20"/>
      <c r="B335" s="2"/>
      <c r="C335" s="2"/>
      <c r="D335" s="19"/>
      <c r="E335" s="19"/>
      <c r="F335" s="18"/>
      <c r="G335" s="2"/>
    </row>
    <row r="336" spans="1:7" s="21" customFormat="1" x14ac:dyDescent="0.25">
      <c r="A336" s="20"/>
      <c r="B336" s="2"/>
      <c r="C336" s="2"/>
      <c r="D336" s="19"/>
      <c r="E336" s="19"/>
      <c r="F336" s="18"/>
      <c r="G336" s="2"/>
    </row>
    <row r="337" spans="1:7" s="21" customFormat="1" x14ac:dyDescent="0.25">
      <c r="A337" s="20"/>
      <c r="B337" s="2"/>
      <c r="C337" s="2"/>
      <c r="D337" s="19"/>
      <c r="E337" s="19"/>
      <c r="F337" s="18"/>
      <c r="G337" s="2"/>
    </row>
    <row r="338" spans="1:7" s="21" customFormat="1" x14ac:dyDescent="0.25">
      <c r="A338" s="20"/>
      <c r="B338" s="2"/>
      <c r="C338" s="2"/>
      <c r="D338" s="19"/>
      <c r="E338" s="19"/>
      <c r="F338" s="18"/>
      <c r="G338" s="2"/>
    </row>
    <row r="339" spans="1:7" s="21" customFormat="1" x14ac:dyDescent="0.25">
      <c r="A339" s="20"/>
      <c r="B339" s="2"/>
      <c r="C339" s="2"/>
      <c r="D339" s="19"/>
      <c r="E339" s="19"/>
      <c r="F339" s="18"/>
      <c r="G339" s="2"/>
    </row>
    <row r="340" spans="1:7" s="21" customFormat="1" x14ac:dyDescent="0.25">
      <c r="A340" s="20"/>
      <c r="B340" s="2"/>
      <c r="C340" s="2"/>
      <c r="D340" s="19"/>
      <c r="E340" s="19"/>
      <c r="F340" s="18"/>
      <c r="G340" s="2"/>
    </row>
    <row r="341" spans="1:7" s="21" customFormat="1" x14ac:dyDescent="0.25">
      <c r="A341" s="20"/>
      <c r="B341" s="2"/>
      <c r="C341" s="2"/>
      <c r="D341" s="19"/>
      <c r="E341" s="19"/>
      <c r="F341" s="18"/>
      <c r="G341" s="2"/>
    </row>
    <row r="342" spans="1:7" s="21" customFormat="1" x14ac:dyDescent="0.25">
      <c r="A342" s="20"/>
      <c r="B342" s="2"/>
      <c r="C342" s="2"/>
      <c r="D342" s="19"/>
      <c r="E342" s="19"/>
      <c r="F342" s="18"/>
      <c r="G342" s="2"/>
    </row>
    <row r="343" spans="1:7" s="21" customFormat="1" x14ac:dyDescent="0.25">
      <c r="A343" s="20"/>
      <c r="B343" s="2"/>
      <c r="C343" s="2"/>
      <c r="D343" s="19"/>
      <c r="E343" s="19"/>
      <c r="F343" s="18"/>
      <c r="G343" s="2"/>
    </row>
    <row r="344" spans="1:7" s="21" customFormat="1" x14ac:dyDescent="0.25">
      <c r="A344" s="20"/>
      <c r="B344" s="2"/>
      <c r="C344" s="2"/>
      <c r="D344" s="19"/>
      <c r="E344" s="19"/>
      <c r="F344" s="18"/>
      <c r="G344" s="2"/>
    </row>
    <row r="345" spans="1:7" s="21" customFormat="1" x14ac:dyDescent="0.25">
      <c r="A345" s="20"/>
      <c r="B345" s="2"/>
      <c r="C345" s="2"/>
      <c r="D345" s="19"/>
      <c r="E345" s="19"/>
      <c r="F345" s="18"/>
      <c r="G345" s="2"/>
    </row>
    <row r="346" spans="1:7" s="21" customFormat="1" x14ac:dyDescent="0.25">
      <c r="A346" s="20"/>
      <c r="B346" s="2"/>
      <c r="C346" s="2"/>
      <c r="D346" s="19"/>
      <c r="E346" s="19"/>
      <c r="F346" s="18"/>
      <c r="G346" s="2"/>
    </row>
    <row r="347" spans="1:7" s="21" customFormat="1" x14ac:dyDescent="0.25">
      <c r="A347" s="20"/>
      <c r="B347" s="2"/>
      <c r="C347" s="2"/>
      <c r="D347" s="19"/>
      <c r="E347" s="19"/>
      <c r="F347" s="18"/>
      <c r="G347" s="2"/>
    </row>
    <row r="348" spans="1:7" s="21" customFormat="1" x14ac:dyDescent="0.25">
      <c r="A348" s="20"/>
      <c r="B348" s="2"/>
      <c r="C348" s="2"/>
      <c r="D348" s="19"/>
      <c r="E348" s="19"/>
      <c r="F348" s="18"/>
      <c r="G348" s="2"/>
    </row>
    <row r="349" spans="1:7" s="21" customFormat="1" x14ac:dyDescent="0.25">
      <c r="A349" s="20"/>
      <c r="B349" s="2"/>
      <c r="C349" s="2"/>
      <c r="D349" s="19"/>
      <c r="E349" s="19"/>
      <c r="F349" s="18"/>
      <c r="G349" s="2"/>
    </row>
    <row r="350" spans="1:7" s="21" customFormat="1" x14ac:dyDescent="0.25">
      <c r="A350" s="20"/>
      <c r="B350" s="2"/>
      <c r="C350" s="2"/>
      <c r="D350" s="19"/>
      <c r="E350" s="19"/>
      <c r="F350" s="18"/>
      <c r="G350" s="2"/>
    </row>
    <row r="351" spans="1:7" s="21" customFormat="1" x14ac:dyDescent="0.25">
      <c r="A351" s="20"/>
      <c r="B351" s="2"/>
      <c r="C351" s="2"/>
      <c r="D351" s="19"/>
      <c r="E351" s="19"/>
      <c r="F351" s="18"/>
      <c r="G351" s="2"/>
    </row>
    <row r="352" spans="1:7" s="21" customFormat="1" x14ac:dyDescent="0.25">
      <c r="A352" s="20"/>
      <c r="B352" s="2"/>
      <c r="C352" s="2"/>
      <c r="D352" s="19"/>
      <c r="E352" s="19"/>
      <c r="F352" s="18"/>
      <c r="G352" s="2"/>
    </row>
    <row r="353" spans="1:7" s="21" customFormat="1" x14ac:dyDescent="0.25">
      <c r="A353" s="20"/>
      <c r="B353" s="2"/>
      <c r="C353" s="2"/>
      <c r="D353" s="19"/>
      <c r="E353" s="19"/>
      <c r="F353" s="18"/>
      <c r="G353" s="2"/>
    </row>
    <row r="354" spans="1:7" s="21" customFormat="1" x14ac:dyDescent="0.25">
      <c r="A354" s="20"/>
      <c r="B354" s="2"/>
      <c r="C354" s="2"/>
      <c r="D354" s="19"/>
      <c r="E354" s="19"/>
      <c r="F354" s="18"/>
      <c r="G354" s="2"/>
    </row>
    <row r="355" spans="1:7" s="21" customFormat="1" x14ac:dyDescent="0.25">
      <c r="A355" s="20"/>
      <c r="B355" s="2"/>
      <c r="C355" s="2"/>
      <c r="D355" s="19"/>
      <c r="E355" s="19"/>
      <c r="F355" s="18"/>
      <c r="G355" s="2"/>
    </row>
    <row r="356" spans="1:7" s="21" customFormat="1" x14ac:dyDescent="0.25">
      <c r="A356" s="20"/>
      <c r="B356" s="2"/>
      <c r="C356" s="2"/>
      <c r="D356" s="19"/>
      <c r="E356" s="19"/>
      <c r="F356" s="18"/>
      <c r="G356" s="2"/>
    </row>
    <row r="357" spans="1:7" s="21" customFormat="1" x14ac:dyDescent="0.25">
      <c r="A357" s="20"/>
      <c r="B357" s="2"/>
      <c r="C357" s="2"/>
      <c r="D357" s="19"/>
      <c r="E357" s="19"/>
      <c r="F357" s="18"/>
      <c r="G357" s="2"/>
    </row>
    <row r="358" spans="1:7" s="21" customFormat="1" x14ac:dyDescent="0.25">
      <c r="A358" s="20"/>
      <c r="B358" s="2"/>
      <c r="C358" s="2"/>
      <c r="D358" s="19"/>
      <c r="E358" s="19"/>
      <c r="F358" s="18"/>
      <c r="G358" s="2"/>
    </row>
    <row r="359" spans="1:7" s="21" customFormat="1" x14ac:dyDescent="0.25">
      <c r="A359" s="20"/>
      <c r="B359" s="2"/>
      <c r="C359" s="2"/>
      <c r="D359" s="19"/>
      <c r="E359" s="19"/>
      <c r="F359" s="18"/>
      <c r="G359" s="2"/>
    </row>
    <row r="360" spans="1:7" s="21" customFormat="1" x14ac:dyDescent="0.25">
      <c r="A360" s="20"/>
      <c r="B360" s="2"/>
      <c r="C360" s="2"/>
      <c r="D360" s="19"/>
      <c r="E360" s="19"/>
      <c r="F360" s="18"/>
      <c r="G360" s="2"/>
    </row>
    <row r="361" spans="1:7" s="21" customFormat="1" x14ac:dyDescent="0.25">
      <c r="A361" s="20"/>
      <c r="B361" s="2"/>
      <c r="C361" s="2"/>
      <c r="D361" s="19"/>
      <c r="E361" s="19"/>
      <c r="F361" s="18"/>
      <c r="G361" s="2"/>
    </row>
    <row r="362" spans="1:7" s="21" customFormat="1" x14ac:dyDescent="0.25">
      <c r="A362" s="20"/>
      <c r="B362" s="2"/>
      <c r="C362" s="2"/>
      <c r="D362" s="19"/>
      <c r="E362" s="19"/>
      <c r="F362" s="18"/>
      <c r="G362" s="2"/>
    </row>
    <row r="363" spans="1:7" s="21" customFormat="1" x14ac:dyDescent="0.25">
      <c r="A363" s="20"/>
      <c r="B363" s="2"/>
      <c r="C363" s="2"/>
      <c r="D363" s="19"/>
      <c r="E363" s="19"/>
      <c r="F363" s="18"/>
      <c r="G363" s="2"/>
    </row>
    <row r="364" spans="1:7" s="21" customFormat="1" x14ac:dyDescent="0.25">
      <c r="A364" s="20"/>
      <c r="B364" s="2"/>
      <c r="C364" s="2"/>
      <c r="D364" s="19"/>
      <c r="E364" s="19"/>
      <c r="F364" s="18"/>
      <c r="G364" s="2"/>
    </row>
    <row r="365" spans="1:7" s="21" customFormat="1" x14ac:dyDescent="0.25">
      <c r="A365" s="20"/>
      <c r="B365" s="2"/>
      <c r="C365" s="2"/>
      <c r="D365" s="19"/>
      <c r="E365" s="19"/>
      <c r="F365" s="18"/>
      <c r="G365" s="2"/>
    </row>
    <row r="366" spans="1:7" s="21" customFormat="1" x14ac:dyDescent="0.25">
      <c r="A366" s="20"/>
      <c r="B366" s="2"/>
      <c r="C366" s="2"/>
      <c r="D366" s="19"/>
      <c r="E366" s="19"/>
      <c r="F366" s="18"/>
      <c r="G366" s="2"/>
    </row>
    <row r="367" spans="1:7" s="21" customFormat="1" x14ac:dyDescent="0.25">
      <c r="A367" s="20"/>
      <c r="B367" s="2"/>
      <c r="C367" s="2"/>
      <c r="D367" s="19"/>
      <c r="E367" s="19"/>
      <c r="F367" s="18"/>
      <c r="G367" s="2"/>
    </row>
    <row r="368" spans="1:7" s="21" customFormat="1" x14ac:dyDescent="0.25">
      <c r="A368" s="20"/>
      <c r="B368" s="2"/>
      <c r="C368" s="2"/>
      <c r="D368" s="19"/>
      <c r="E368" s="19"/>
      <c r="F368" s="18"/>
      <c r="G368" s="2"/>
    </row>
    <row r="369" spans="1:7" s="21" customFormat="1" x14ac:dyDescent="0.25">
      <c r="A369" s="20"/>
      <c r="B369" s="2"/>
      <c r="C369" s="2"/>
      <c r="D369" s="19"/>
      <c r="E369" s="19"/>
      <c r="F369" s="18"/>
      <c r="G369" s="2"/>
    </row>
    <row r="370" spans="1:7" s="21" customFormat="1" x14ac:dyDescent="0.25">
      <c r="A370" s="20"/>
      <c r="B370" s="2"/>
      <c r="C370" s="2"/>
      <c r="D370" s="19"/>
      <c r="E370" s="19"/>
      <c r="F370" s="18"/>
      <c r="G370" s="2"/>
    </row>
    <row r="371" spans="1:7" s="21" customFormat="1" x14ac:dyDescent="0.25">
      <c r="A371" s="20"/>
      <c r="B371" s="2"/>
      <c r="C371" s="2"/>
      <c r="D371" s="19"/>
      <c r="E371" s="19"/>
      <c r="F371" s="18"/>
      <c r="G371" s="2"/>
    </row>
    <row r="372" spans="1:7" s="21" customFormat="1" x14ac:dyDescent="0.25">
      <c r="A372" s="20"/>
      <c r="B372" s="2"/>
      <c r="C372" s="2"/>
      <c r="D372" s="19"/>
      <c r="E372" s="19"/>
      <c r="F372" s="18"/>
      <c r="G372" s="2"/>
    </row>
    <row r="373" spans="1:7" s="21" customFormat="1" x14ac:dyDescent="0.25">
      <c r="A373" s="20"/>
      <c r="B373" s="2"/>
      <c r="C373" s="2"/>
      <c r="D373" s="19"/>
      <c r="E373" s="19"/>
      <c r="F373" s="18"/>
      <c r="G373" s="2"/>
    </row>
    <row r="374" spans="1:7" s="21" customFormat="1" x14ac:dyDescent="0.25">
      <c r="A374" s="20"/>
      <c r="B374" s="2"/>
      <c r="C374" s="2"/>
      <c r="D374" s="19"/>
      <c r="E374" s="19"/>
      <c r="F374" s="18"/>
      <c r="G374" s="2"/>
    </row>
    <row r="375" spans="1:7" s="21" customFormat="1" x14ac:dyDescent="0.25">
      <c r="A375" s="20"/>
      <c r="B375" s="2"/>
      <c r="C375" s="2"/>
      <c r="D375" s="19"/>
      <c r="E375" s="19"/>
      <c r="F375" s="18"/>
      <c r="G375" s="2"/>
    </row>
    <row r="376" spans="1:7" s="21" customFormat="1" x14ac:dyDescent="0.25">
      <c r="A376" s="20"/>
      <c r="B376" s="2"/>
      <c r="C376" s="2"/>
      <c r="D376" s="19"/>
      <c r="E376" s="19"/>
      <c r="F376" s="18"/>
      <c r="G376" s="2"/>
    </row>
    <row r="377" spans="1:7" s="21" customFormat="1" x14ac:dyDescent="0.25">
      <c r="A377" s="20"/>
      <c r="B377" s="2"/>
      <c r="C377" s="2"/>
      <c r="D377" s="19"/>
      <c r="E377" s="19"/>
      <c r="F377" s="18"/>
      <c r="G377" s="2"/>
    </row>
    <row r="378" spans="1:7" s="21" customFormat="1" x14ac:dyDescent="0.25">
      <c r="A378" s="20"/>
      <c r="B378" s="2"/>
      <c r="C378" s="2"/>
      <c r="D378" s="19"/>
      <c r="E378" s="19"/>
      <c r="F378" s="18"/>
      <c r="G378" s="2"/>
    </row>
    <row r="379" spans="1:7" s="21" customFormat="1" x14ac:dyDescent="0.25">
      <c r="A379" s="20"/>
      <c r="B379" s="2"/>
      <c r="C379" s="2"/>
      <c r="D379" s="19"/>
      <c r="E379" s="19"/>
      <c r="F379" s="18"/>
      <c r="G379" s="2"/>
    </row>
    <row r="380" spans="1:7" s="21" customFormat="1" x14ac:dyDescent="0.25">
      <c r="A380" s="20"/>
      <c r="B380" s="2"/>
      <c r="C380" s="2"/>
      <c r="D380" s="19"/>
      <c r="E380" s="19"/>
      <c r="F380" s="18"/>
      <c r="G380" s="2"/>
    </row>
    <row r="381" spans="1:7" s="21" customFormat="1" x14ac:dyDescent="0.25">
      <c r="A381" s="20"/>
      <c r="B381" s="2"/>
      <c r="C381" s="2"/>
      <c r="D381" s="19"/>
      <c r="E381" s="19"/>
      <c r="F381" s="18"/>
      <c r="G381" s="2"/>
    </row>
    <row r="382" spans="1:7" s="21" customFormat="1" x14ac:dyDescent="0.25">
      <c r="A382" s="20"/>
      <c r="B382" s="2"/>
      <c r="C382" s="2"/>
      <c r="D382" s="19"/>
      <c r="E382" s="19"/>
      <c r="F382" s="18"/>
      <c r="G382" s="2"/>
    </row>
    <row r="383" spans="1:7" s="21" customFormat="1" x14ac:dyDescent="0.25">
      <c r="A383" s="20"/>
      <c r="B383" s="2"/>
      <c r="C383" s="2"/>
      <c r="D383" s="19"/>
      <c r="E383" s="19"/>
      <c r="F383" s="18"/>
      <c r="G383" s="2"/>
    </row>
    <row r="384" spans="1:7" s="21" customFormat="1" x14ac:dyDescent="0.25">
      <c r="A384" s="20"/>
      <c r="B384" s="2"/>
      <c r="C384" s="2"/>
      <c r="D384" s="19"/>
      <c r="E384" s="19"/>
      <c r="F384" s="18"/>
      <c r="G384" s="2"/>
    </row>
    <row r="385" spans="1:7" s="21" customFormat="1" x14ac:dyDescent="0.25">
      <c r="A385" s="20"/>
      <c r="B385" s="2"/>
      <c r="C385" s="2"/>
      <c r="D385" s="19"/>
      <c r="E385" s="19"/>
      <c r="F385" s="18"/>
      <c r="G385" s="2"/>
    </row>
    <row r="386" spans="1:7" s="21" customFormat="1" x14ac:dyDescent="0.25">
      <c r="A386" s="20"/>
      <c r="B386" s="2"/>
      <c r="C386" s="2"/>
      <c r="D386" s="19"/>
      <c r="E386" s="19"/>
      <c r="F386" s="18"/>
      <c r="G386" s="2"/>
    </row>
    <row r="387" spans="1:7" s="21" customFormat="1" x14ac:dyDescent="0.25">
      <c r="A387" s="20"/>
      <c r="B387" s="2"/>
      <c r="C387" s="2"/>
      <c r="D387" s="19"/>
      <c r="E387" s="19"/>
      <c r="F387" s="18"/>
      <c r="G387" s="2"/>
    </row>
    <row r="388" spans="1:7" s="21" customFormat="1" x14ac:dyDescent="0.25">
      <c r="A388" s="20"/>
      <c r="B388" s="2"/>
      <c r="C388" s="2"/>
      <c r="D388" s="19"/>
      <c r="E388" s="19"/>
      <c r="F388" s="18"/>
      <c r="G388" s="2"/>
    </row>
    <row r="389" spans="1:7" s="21" customFormat="1" x14ac:dyDescent="0.25">
      <c r="A389" s="20"/>
      <c r="B389" s="2"/>
      <c r="C389" s="2"/>
      <c r="D389" s="19"/>
      <c r="E389" s="19"/>
      <c r="F389" s="18"/>
      <c r="G389" s="2"/>
    </row>
    <row r="390" spans="1:7" s="21" customFormat="1" x14ac:dyDescent="0.25">
      <c r="A390" s="20"/>
      <c r="B390" s="2"/>
      <c r="C390" s="2"/>
      <c r="D390" s="19"/>
      <c r="E390" s="19"/>
      <c r="F390" s="18"/>
      <c r="G390" s="2"/>
    </row>
    <row r="391" spans="1:7" s="21" customFormat="1" x14ac:dyDescent="0.25">
      <c r="A391" s="20"/>
      <c r="B391" s="2"/>
      <c r="C391" s="2"/>
      <c r="D391" s="19"/>
      <c r="E391" s="19"/>
      <c r="F391" s="18"/>
      <c r="G391" s="2"/>
    </row>
    <row r="392" spans="1:7" s="21" customFormat="1" x14ac:dyDescent="0.25">
      <c r="A392" s="20"/>
      <c r="B392" s="2"/>
      <c r="C392" s="2"/>
      <c r="D392" s="19"/>
      <c r="E392" s="19"/>
      <c r="F392" s="18"/>
      <c r="G392" s="2"/>
    </row>
    <row r="393" spans="1:7" s="21" customFormat="1" x14ac:dyDescent="0.25">
      <c r="A393" s="20"/>
      <c r="B393" s="2"/>
      <c r="C393" s="2"/>
      <c r="D393" s="19"/>
      <c r="E393" s="19"/>
      <c r="F393" s="18"/>
      <c r="G393" s="2"/>
    </row>
    <row r="394" spans="1:7" s="21" customFormat="1" x14ac:dyDescent="0.25">
      <c r="A394" s="20"/>
      <c r="B394" s="2"/>
      <c r="C394" s="2"/>
      <c r="D394" s="19"/>
      <c r="E394" s="19"/>
      <c r="F394" s="18"/>
      <c r="G394" s="2"/>
    </row>
    <row r="395" spans="1:7" s="21" customFormat="1" x14ac:dyDescent="0.25">
      <c r="A395" s="20"/>
      <c r="B395" s="2"/>
      <c r="C395" s="2"/>
      <c r="D395" s="19"/>
      <c r="E395" s="19"/>
      <c r="F395" s="18"/>
      <c r="G395" s="2"/>
    </row>
    <row r="396" spans="1:7" s="21" customFormat="1" x14ac:dyDescent="0.25">
      <c r="A396" s="20"/>
      <c r="B396" s="2"/>
      <c r="C396" s="2"/>
      <c r="D396" s="19"/>
      <c r="E396" s="19"/>
      <c r="F396" s="18"/>
      <c r="G396" s="2"/>
    </row>
    <row r="397" spans="1:7" s="21" customFormat="1" x14ac:dyDescent="0.25">
      <c r="A397" s="20"/>
      <c r="B397" s="2"/>
      <c r="C397" s="2"/>
      <c r="D397" s="19"/>
      <c r="E397" s="19"/>
      <c r="F397" s="18"/>
      <c r="G397" s="2"/>
    </row>
    <row r="398" spans="1:7" s="21" customFormat="1" x14ac:dyDescent="0.25">
      <c r="A398" s="20"/>
      <c r="B398" s="2"/>
      <c r="C398" s="2"/>
      <c r="D398" s="19"/>
      <c r="E398" s="19"/>
      <c r="F398" s="18"/>
      <c r="G398" s="2"/>
    </row>
    <row r="399" spans="1:7" s="21" customFormat="1" x14ac:dyDescent="0.25">
      <c r="A399" s="20"/>
      <c r="B399" s="2"/>
      <c r="C399" s="2"/>
      <c r="D399" s="19"/>
      <c r="E399" s="19"/>
      <c r="F399" s="18"/>
      <c r="G399" s="2"/>
    </row>
  </sheetData>
  <mergeCells count="7">
    <mergeCell ref="C1:G1"/>
    <mergeCell ref="A2:B2"/>
    <mergeCell ref="C2:G2"/>
    <mergeCell ref="C3:G3"/>
    <mergeCell ref="A6:G6"/>
    <mergeCell ref="A1:B1"/>
    <mergeCell ref="A3:B3"/>
  </mergeCells>
  <pageMargins left="0.25" right="0.25" top="1.105" bottom="0.5" header="0" footer="0"/>
  <pageSetup scale="83" fitToHeight="0" orientation="portrait" r:id="rId1"/>
  <headerFooter>
    <oddHeader>&amp;L&amp;G&amp;C&amp;"-,Bold"&amp;K000000
Preferred Provider Opportunity:
Mt. Sinai - St. Luke's</oddHeader>
    <oddFooter>&amp;L&amp;K000000December 2019 Livery Trip Sample&amp;C&amp;D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2"/>
  <sheetViews>
    <sheetView workbookViewId="0">
      <selection activeCell="A19" sqref="A19"/>
    </sheetView>
  </sheetViews>
  <sheetFormatPr defaultRowHeight="15" x14ac:dyDescent="0.25"/>
  <cols>
    <col min="1" max="1" width="7.85546875" bestFit="1" customWidth="1"/>
    <col min="2" max="2" width="7" bestFit="1" customWidth="1"/>
  </cols>
  <sheetData>
    <row r="1" spans="1:2" x14ac:dyDescent="0.25">
      <c r="A1" s="8" t="s">
        <v>54</v>
      </c>
      <c r="B1" s="8" t="s">
        <v>52</v>
      </c>
    </row>
    <row r="2" spans="1:2" x14ac:dyDescent="0.25">
      <c r="A2" s="9" t="s">
        <v>56</v>
      </c>
      <c r="B2" s="10">
        <v>13601</v>
      </c>
    </row>
    <row r="3" spans="1:2" x14ac:dyDescent="0.25">
      <c r="A3" s="11" t="s">
        <v>55</v>
      </c>
      <c r="B3" s="10">
        <v>13602</v>
      </c>
    </row>
    <row r="4" spans="1:2" x14ac:dyDescent="0.25">
      <c r="A4" s="11" t="s">
        <v>55</v>
      </c>
      <c r="B4" s="10">
        <v>13603</v>
      </c>
    </row>
    <row r="5" spans="1:2" x14ac:dyDescent="0.25">
      <c r="A5" s="11" t="s">
        <v>55</v>
      </c>
      <c r="B5" s="10">
        <v>13605</v>
      </c>
    </row>
    <row r="6" spans="1:2" x14ac:dyDescent="0.25">
      <c r="A6" s="11" t="s">
        <v>55</v>
      </c>
      <c r="B6" s="10">
        <v>13606</v>
      </c>
    </row>
    <row r="7" spans="1:2" x14ac:dyDescent="0.25">
      <c r="A7" s="11" t="s">
        <v>55</v>
      </c>
      <c r="B7" s="10">
        <v>13607</v>
      </c>
    </row>
    <row r="8" spans="1:2" x14ac:dyDescent="0.25">
      <c r="A8" s="11" t="s">
        <v>55</v>
      </c>
      <c r="B8" s="10">
        <v>13608</v>
      </c>
    </row>
    <row r="9" spans="1:2" x14ac:dyDescent="0.25">
      <c r="A9" s="11" t="s">
        <v>55</v>
      </c>
      <c r="B9" s="10">
        <v>13611</v>
      </c>
    </row>
    <row r="10" spans="1:2" x14ac:dyDescent="0.25">
      <c r="A10" s="9" t="s">
        <v>56</v>
      </c>
      <c r="B10" s="10">
        <v>13612</v>
      </c>
    </row>
    <row r="11" spans="1:2" x14ac:dyDescent="0.25">
      <c r="A11" s="11" t="s">
        <v>55</v>
      </c>
      <c r="B11" s="10">
        <v>13615</v>
      </c>
    </row>
    <row r="12" spans="1:2" x14ac:dyDescent="0.25">
      <c r="A12" s="11" t="s">
        <v>55</v>
      </c>
      <c r="B12" s="10">
        <v>13616</v>
      </c>
    </row>
    <row r="13" spans="1:2" x14ac:dyDescent="0.25">
      <c r="A13" s="9" t="s">
        <v>56</v>
      </c>
      <c r="B13" s="10">
        <v>13618</v>
      </c>
    </row>
    <row r="14" spans="1:2" x14ac:dyDescent="0.25">
      <c r="A14" s="9" t="s">
        <v>56</v>
      </c>
      <c r="B14" s="10">
        <v>13619</v>
      </c>
    </row>
    <row r="15" spans="1:2" x14ac:dyDescent="0.25">
      <c r="A15" s="9" t="s">
        <v>56</v>
      </c>
      <c r="B15" s="10">
        <v>13622</v>
      </c>
    </row>
    <row r="16" spans="1:2" x14ac:dyDescent="0.25">
      <c r="A16" s="11" t="s">
        <v>55</v>
      </c>
      <c r="B16" s="10">
        <v>13624</v>
      </c>
    </row>
    <row r="17" spans="1:2" x14ac:dyDescent="0.25">
      <c r="A17" s="9" t="s">
        <v>56</v>
      </c>
      <c r="B17" s="10">
        <v>13628</v>
      </c>
    </row>
    <row r="18" spans="1:2" x14ac:dyDescent="0.25">
      <c r="A18" s="11" t="s">
        <v>55</v>
      </c>
      <c r="B18" s="10">
        <v>13632</v>
      </c>
    </row>
    <row r="19" spans="1:2" x14ac:dyDescent="0.25">
      <c r="A19" s="9" t="s">
        <v>56</v>
      </c>
      <c r="B19" s="10">
        <v>13634</v>
      </c>
    </row>
    <row r="20" spans="1:2" x14ac:dyDescent="0.25">
      <c r="A20" s="11" t="s">
        <v>55</v>
      </c>
      <c r="B20" s="10">
        <v>13636</v>
      </c>
    </row>
    <row r="21" spans="1:2" x14ac:dyDescent="0.25">
      <c r="A21" s="11" t="s">
        <v>55</v>
      </c>
      <c r="B21" s="10">
        <v>13637</v>
      </c>
    </row>
    <row r="22" spans="1:2" x14ac:dyDescent="0.25">
      <c r="A22" s="9" t="s">
        <v>56</v>
      </c>
      <c r="B22" s="10">
        <v>13638</v>
      </c>
    </row>
    <row r="23" spans="1:2" x14ac:dyDescent="0.25">
      <c r="A23" s="11" t="s">
        <v>55</v>
      </c>
      <c r="B23" s="10">
        <v>13640</v>
      </c>
    </row>
    <row r="24" spans="1:2" x14ac:dyDescent="0.25">
      <c r="A24" s="11" t="s">
        <v>55</v>
      </c>
      <c r="B24" s="10">
        <v>13641</v>
      </c>
    </row>
    <row r="25" spans="1:2" x14ac:dyDescent="0.25">
      <c r="A25" s="11" t="s">
        <v>55</v>
      </c>
      <c r="B25" s="10">
        <v>13643</v>
      </c>
    </row>
    <row r="26" spans="1:2" x14ac:dyDescent="0.25">
      <c r="A26" s="11" t="s">
        <v>55</v>
      </c>
      <c r="B26" s="10">
        <v>13650</v>
      </c>
    </row>
    <row r="27" spans="1:2" x14ac:dyDescent="0.25">
      <c r="A27" s="11" t="s">
        <v>55</v>
      </c>
      <c r="B27" s="10">
        <v>13651</v>
      </c>
    </row>
    <row r="28" spans="1:2" x14ac:dyDescent="0.25">
      <c r="A28" s="11" t="s">
        <v>55</v>
      </c>
      <c r="B28" s="10">
        <v>13656</v>
      </c>
    </row>
    <row r="29" spans="1:2" x14ac:dyDescent="0.25">
      <c r="A29" s="11" t="s">
        <v>55</v>
      </c>
      <c r="B29" s="10">
        <v>13657</v>
      </c>
    </row>
    <row r="30" spans="1:2" x14ac:dyDescent="0.25">
      <c r="A30" s="11" t="s">
        <v>55</v>
      </c>
      <c r="B30" s="10">
        <v>13659</v>
      </c>
    </row>
    <row r="31" spans="1:2" x14ac:dyDescent="0.25">
      <c r="A31" s="11" t="s">
        <v>55</v>
      </c>
      <c r="B31" s="10">
        <v>13661</v>
      </c>
    </row>
    <row r="32" spans="1:2" x14ac:dyDescent="0.25">
      <c r="A32" s="11" t="s">
        <v>55</v>
      </c>
      <c r="B32" s="10">
        <v>13665</v>
      </c>
    </row>
    <row r="33" spans="1:2" x14ac:dyDescent="0.25">
      <c r="A33" s="11" t="s">
        <v>55</v>
      </c>
      <c r="B33" s="10">
        <v>13671</v>
      </c>
    </row>
    <row r="34" spans="1:2" x14ac:dyDescent="0.25">
      <c r="A34" s="11" t="s">
        <v>55</v>
      </c>
      <c r="B34" s="10">
        <v>13673</v>
      </c>
    </row>
    <row r="35" spans="1:2" x14ac:dyDescent="0.25">
      <c r="A35" s="11" t="s">
        <v>55</v>
      </c>
      <c r="B35" s="10">
        <v>13674</v>
      </c>
    </row>
    <row r="36" spans="1:2" x14ac:dyDescent="0.25">
      <c r="A36" s="11" t="s">
        <v>55</v>
      </c>
      <c r="B36" s="10">
        <v>13675</v>
      </c>
    </row>
    <row r="37" spans="1:2" x14ac:dyDescent="0.25">
      <c r="A37" s="11" t="s">
        <v>55</v>
      </c>
      <c r="B37" s="10">
        <v>13679</v>
      </c>
    </row>
    <row r="38" spans="1:2" x14ac:dyDescent="0.25">
      <c r="A38" s="11" t="s">
        <v>55</v>
      </c>
      <c r="B38" s="10">
        <v>13682</v>
      </c>
    </row>
    <row r="39" spans="1:2" x14ac:dyDescent="0.25">
      <c r="A39" s="11" t="s">
        <v>55</v>
      </c>
      <c r="B39" s="10">
        <v>13685</v>
      </c>
    </row>
    <row r="40" spans="1:2" x14ac:dyDescent="0.25">
      <c r="A40" s="11" t="s">
        <v>55</v>
      </c>
      <c r="B40" s="10">
        <v>13691</v>
      </c>
    </row>
    <row r="41" spans="1:2" x14ac:dyDescent="0.25">
      <c r="A41" s="11" t="s">
        <v>55</v>
      </c>
      <c r="B41" s="10">
        <v>13692</v>
      </c>
    </row>
    <row r="42" spans="1:2" x14ac:dyDescent="0.25">
      <c r="A42" s="11" t="s">
        <v>55</v>
      </c>
      <c r="B42" s="10">
        <v>13693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trips</vt:lpstr>
      <vt:lpstr>zips</vt:lpstr>
      <vt:lpstr>z1</vt:lpstr>
      <vt:lpstr>z1 vend</vt:lpstr>
      <vt:lpstr>Standard Trip Summary</vt:lpstr>
      <vt:lpstr>Trip Sample Month 1</vt:lpstr>
      <vt:lpstr>Trip Sample Month 2</vt:lpstr>
      <vt:lpstr>Trip Sample Month 3</vt:lpstr>
      <vt:lpstr>mmpt</vt:lpstr>
      <vt:lpstr>'Standard Trip Summary'!Print_Titles</vt:lpstr>
      <vt:lpstr>'Trip Sample Month 1'!Print_Titles</vt:lpstr>
      <vt:lpstr>'Trip Sample Month 2'!Print_Titles</vt:lpstr>
      <vt:lpstr>'Trip Sample Month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Conway</dc:creator>
  <cp:lastModifiedBy>Mike DiRenzo</cp:lastModifiedBy>
  <cp:lastPrinted>2019-07-10T16:11:33Z</cp:lastPrinted>
  <dcterms:created xsi:type="dcterms:W3CDTF">2016-09-14T14:44:14Z</dcterms:created>
  <dcterms:modified xsi:type="dcterms:W3CDTF">2020-01-17T19:08:31Z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9a248a2c-3222-4d49-ac0a-4b82511b6f29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